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d.docs.live.net/f5e26baf1158ad3d/TRABAJO/CONTRATOS 2026/CONTRALORIA/PAA/"/>
    </mc:Choice>
  </mc:AlternateContent>
  <xr:revisionPtr revIDLastSave="22" documentId="11_A6302231D21B95BD252F92161A178ED52E9BA0A2" xr6:coauthVersionLast="47" xr6:coauthVersionMax="47" xr10:uidLastSave="{7DAD04FA-C665-403D-88BA-88A549C86F96}"/>
  <bookViews>
    <workbookView xWindow="21096" yWindow="0" windowWidth="19908" windowHeight="165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c r="J68" i="2"/>
</calcChain>
</file>

<file path=xl/sharedStrings.xml><?xml version="1.0" encoding="utf-8"?>
<sst xmlns="http://schemas.openxmlformats.org/spreadsheetml/2006/main" count="109056" uniqueCount="107890">
  <si>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</si>
  <si>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</si>
  <si>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</si>
  <si>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</si>
  <si>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</si>
  <si>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</si>
  <si>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</si>
  <si>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</si>
  <si>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</si>
  <si>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</si>
  <si>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</si>
  <si>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</si>
  <si>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</si>
  <si>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</si>
  <si>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</si>
  <si>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</si>
  <si>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</si>
  <si>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</si>
  <si>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</si>
  <si>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</si>
  <si>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</si>
  <si>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</si>
  <si>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</si>
  <si>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</si>
  <si>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</si>
  <si>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</si>
  <si>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</si>
  <si>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</si>
  <si>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</si>
  <si>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</si>
  <si>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</si>
  <si>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</si>
  <si>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</si>
  <si>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</si>
  <si>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</si>
  <si>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</si>
  <si>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</si>
  <si>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</si>
  <si>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</si>
  <si>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</si>
  <si>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</si>
  <si>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</si>
  <si>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</si>
  <si>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</si>
  <si>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</si>
  <si>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</si>
  <si>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</si>
  <si>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</si>
  <si>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</si>
  <si>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</si>
  <si>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</si>
  <si>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</si>
  <si>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</si>
  <si>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</si>
  <si>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</si>
  <si>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</si>
  <si>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</si>
  <si>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</si>
  <si>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</si>
  <si>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</si>
  <si>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</si>
  <si>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</si>
  <si>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</si>
  <si>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</si>
  <si>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</si>
  <si>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</si>
  <si>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</si>
  <si>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</si>
  <si>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</si>
  <si>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</si>
  <si>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</si>
  <si>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</si>
  <si>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</si>
  <si>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</si>
  <si>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</si>
  <si>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</si>
  <si>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</si>
  <si>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</si>
  <si>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</si>
  <si>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</si>
  <si>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</si>
  <si>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</si>
  <si>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</si>
  <si>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</si>
  <si>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</si>
  <si>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</si>
  <si>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</si>
  <si>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</si>
  <si>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</si>
  <si>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</si>
  <si>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</si>
  <si>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</si>
  <si>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</si>
  <si>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</si>
  <si>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</si>
  <si>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</si>
  <si>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</si>
  <si>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</si>
  <si>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</si>
  <si>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</si>
  <si>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</si>
  <si>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</si>
  <si>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</si>
  <si>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</si>
  <si>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</si>
  <si>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</si>
  <si>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</si>
  <si>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</si>
  <si>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</si>
  <si>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</si>
  <si>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</si>
  <si>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</si>
  <si>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</si>
  <si>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</si>
  <si>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</si>
  <si>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</si>
  <si>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</si>
  <si>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</si>
  <si>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</si>
  <si>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</si>
  <si>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</si>
  <si>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</si>
  <si>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</si>
  <si>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</si>
  <si>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</si>
  <si>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</si>
  <si>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</si>
  <si>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</si>
  <si>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</si>
  <si>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</si>
  <si>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</si>
  <si>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</si>
  <si>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</si>
  <si>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</si>
  <si>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</si>
  <si>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</si>
  <si>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</si>
  <si>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</si>
  <si>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</si>
  <si>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</si>
  <si>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</si>
  <si>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</si>
  <si>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</si>
  <si>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</si>
  <si>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</si>
  <si>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</si>
  <si>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</si>
  <si>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</si>
  <si>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</si>
  <si>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</si>
  <si>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</si>
  <si>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</si>
  <si>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</si>
  <si>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</si>
  <si>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</si>
  <si>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</si>
  <si>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</si>
  <si>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</si>
  <si>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</si>
  <si>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</si>
  <si>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</si>
  <si>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</si>
  <si>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</si>
  <si>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</si>
  <si>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</si>
  <si>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</si>
  <si>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</si>
  <si>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</si>
  <si>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</si>
  <si>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</si>
  <si>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</si>
  <si>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</si>
  <si>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</si>
  <si>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</si>
  <si>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</si>
  <si>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</si>
  <si>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</si>
  <si>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</si>
  <si>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</si>
  <si>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</si>
  <si>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</si>
  <si>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</si>
  <si>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</si>
  <si>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</si>
  <si>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</si>
  <si>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</si>
  <si>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</si>
  <si>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</si>
  <si>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</si>
  <si>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</si>
  <si>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</si>
  <si>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</si>
  <si>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</si>
  <si>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</si>
  <si>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</si>
  <si>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</si>
  <si>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</si>
  <si>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</si>
  <si>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</si>
  <si>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</si>
  <si>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</si>
  <si>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</si>
  <si>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</si>
  <si>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</si>
  <si>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</si>
  <si>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</si>
  <si>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</si>
  <si>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</si>
  <si>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</si>
  <si>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</si>
  <si>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</si>
  <si>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</si>
  <si>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</si>
  <si>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</si>
  <si>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</si>
  <si>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</si>
  <si>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</si>
  <si>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</si>
  <si>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</si>
  <si>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</si>
  <si>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</si>
  <si>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</si>
  <si>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</si>
  <si>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</si>
  <si>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</si>
  <si>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</si>
  <si>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</si>
  <si>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</si>
  <si>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</si>
  <si>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</si>
  <si>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</si>
  <si>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</si>
  <si>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</si>
  <si>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</si>
  <si>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</si>
  <si>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</si>
  <si>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</si>
  <si>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</si>
  <si>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</si>
  <si>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</si>
  <si>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</si>
  <si>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</si>
  <si>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</si>
  <si>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</si>
  <si>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</si>
  <si>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</si>
  <si>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</si>
  <si>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</si>
  <si>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</si>
  <si>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</si>
  <si>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</si>
  <si>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</si>
  <si>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</si>
  <si>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</si>
  <si>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</si>
  <si>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</si>
  <si>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</si>
  <si>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</si>
  <si>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</si>
  <si>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</si>
  <si>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</si>
  <si>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</si>
  <si>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</si>
  <si>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</si>
  <si>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</si>
  <si>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</si>
  <si>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</si>
  <si>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</si>
  <si>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</si>
  <si>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</si>
  <si>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</si>
  <si>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</si>
  <si>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</si>
  <si>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</si>
  <si>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</si>
  <si>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</si>
  <si>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</si>
  <si>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</si>
  <si>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</si>
  <si>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</si>
  <si>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</si>
  <si>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</si>
  <si>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</si>
  <si>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</si>
  <si>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</si>
  <si>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</si>
  <si>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</si>
  <si>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</si>
  <si>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</si>
  <si>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</si>
  <si>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</si>
  <si>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</si>
  <si>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</si>
  <si>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</si>
  <si>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</si>
  <si>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</si>
  <si>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</si>
  <si>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</si>
  <si>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</si>
  <si>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</si>
  <si>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</si>
  <si>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</si>
  <si>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</si>
  <si>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</si>
  <si>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</si>
  <si>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</si>
  <si>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</si>
  <si>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</si>
  <si>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</si>
  <si>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</si>
  <si>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</si>
  <si>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</si>
  <si>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</si>
  <si>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</si>
  <si>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</si>
  <si>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</si>
  <si>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</si>
  <si>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</si>
  <si>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</si>
  <si>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</si>
  <si>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</si>
  <si>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</si>
  <si>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</si>
  <si>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</si>
  <si>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</si>
  <si>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</si>
  <si>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</si>
  <si>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</si>
  <si>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</si>
  <si>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</si>
  <si>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</si>
  <si>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</si>
  <si>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</si>
  <si>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</si>
  <si>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</si>
  <si>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</si>
  <si>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</si>
  <si>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</si>
  <si>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</si>
  <si>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</si>
  <si>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</si>
  <si>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</si>
  <si>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</si>
  <si>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</si>
  <si>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</si>
  <si>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</si>
  <si>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</si>
  <si>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</si>
  <si>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</si>
  <si>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</si>
  <si>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</si>
  <si>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</si>
  <si>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</si>
  <si>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</si>
  <si>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</si>
  <si>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</si>
  <si>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</si>
  <si>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</si>
  <si>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</si>
  <si>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</si>
  <si>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</si>
  <si>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</si>
  <si>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</si>
  <si>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</si>
  <si>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</si>
  <si>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</si>
  <si>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</si>
  <si>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</si>
  <si>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</si>
  <si>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</si>
  <si>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</si>
  <si>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</si>
  <si>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</si>
  <si>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</si>
  <si>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</si>
  <si>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</si>
  <si>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</si>
  <si>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</si>
  <si>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</si>
  <si>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</si>
  <si>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</si>
  <si>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</si>
  <si>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</si>
  <si>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</si>
  <si>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</si>
  <si>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</si>
  <si>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</si>
  <si>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</si>
  <si>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</si>
  <si>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</si>
  <si>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</si>
  <si>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</si>
  <si>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</si>
  <si>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</si>
  <si>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</si>
  <si>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</si>
  <si>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</si>
  <si>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</si>
  <si>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</si>
  <si>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</si>
  <si>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</si>
  <si>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</si>
  <si>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</si>
  <si>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</si>
  <si>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</si>
  <si>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</si>
  <si>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</si>
  <si>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</si>
  <si>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</si>
  <si>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</si>
  <si>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</si>
  <si>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</si>
  <si>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</si>
  <si>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</si>
  <si>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</si>
  <si>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</si>
  <si>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</si>
  <si>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</si>
  <si>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</si>
  <si>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</si>
  <si>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</si>
  <si>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</si>
  <si>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</si>
  <si>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</si>
  <si>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</si>
  <si>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</si>
  <si>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</si>
  <si>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</si>
  <si>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</si>
  <si>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</si>
  <si>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</si>
  <si>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</si>
  <si>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</si>
  <si>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</si>
  <si>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</si>
  <si>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</si>
  <si>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</si>
  <si>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</si>
  <si>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</si>
  <si>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</si>
  <si>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</si>
  <si>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</si>
  <si>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</si>
  <si>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</si>
  <si>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</si>
  <si>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</si>
  <si>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</si>
  <si>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</si>
  <si>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</si>
  <si>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</si>
  <si>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</si>
  <si>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</si>
  <si>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</si>
  <si>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</si>
  <si>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</si>
  <si>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</si>
  <si>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</si>
  <si>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</si>
  <si>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</si>
  <si>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</si>
  <si>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</si>
  <si>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</si>
  <si>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</si>
  <si>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</si>
  <si>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</si>
  <si>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</si>
  <si>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</si>
  <si>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</si>
  <si>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</si>
  <si>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</si>
  <si>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</si>
  <si>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</si>
  <si>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</si>
  <si>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</si>
  <si>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</si>
  <si>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</si>
  <si>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</si>
  <si>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</si>
  <si>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</si>
  <si>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</si>
  <si>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</si>
  <si>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</si>
  <si>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</si>
  <si>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</si>
  <si>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</si>
  <si>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</si>
  <si>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</si>
  <si>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</si>
  <si>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</si>
  <si>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</si>
  <si>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</si>
  <si>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</si>
  <si>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</si>
  <si>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</si>
  <si>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</si>
  <si>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</si>
  <si>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</si>
  <si>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</si>
  <si>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</si>
  <si>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</si>
  <si>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</si>
  <si>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</si>
  <si>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</si>
  <si>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</si>
  <si>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</si>
  <si>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</si>
  <si>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</si>
  <si>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</si>
  <si>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</si>
  <si>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</si>
  <si>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</si>
  <si>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</si>
  <si>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</si>
  <si>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</si>
  <si>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</si>
  <si>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</si>
  <si>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</si>
  <si>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</si>
  <si>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</si>
  <si>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</si>
  <si>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</si>
  <si>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</si>
  <si>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</si>
  <si>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</si>
  <si>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</si>
  <si>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</si>
  <si>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</si>
  <si>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</si>
  <si>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</si>
  <si>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</si>
  <si>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</si>
  <si>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</si>
  <si>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</si>
  <si>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</si>
  <si>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</si>
  <si>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</si>
  <si>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</si>
  <si>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</si>
  <si>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</si>
  <si>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</si>
  <si>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</si>
  <si>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</si>
  <si>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</si>
  <si>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</si>
  <si>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</si>
  <si>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</si>
  <si>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</si>
  <si>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</si>
  <si>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</si>
  <si>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</si>
  <si>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</si>
  <si>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</si>
  <si>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</si>
  <si>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</si>
  <si>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</si>
  <si>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</si>
  <si>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</si>
  <si>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</si>
  <si>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</si>
  <si>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</si>
  <si>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</si>
  <si>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</si>
  <si>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</si>
  <si>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</si>
  <si>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</si>
  <si>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</si>
  <si>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</si>
  <si>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</si>
  <si>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</si>
  <si>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</si>
  <si>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</si>
  <si>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</si>
  <si>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</si>
  <si>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</si>
  <si>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</si>
  <si>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</si>
  <si>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</si>
  <si>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</si>
  <si>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</si>
  <si>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</si>
  <si>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</si>
  <si>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</si>
  <si>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</si>
  <si>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</si>
  <si>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</si>
  <si>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</si>
  <si>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</si>
  <si>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</si>
  <si>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</si>
  <si>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</si>
  <si>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</si>
  <si>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</si>
  <si>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</si>
  <si>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</si>
  <si>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</si>
  <si>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</si>
  <si>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</si>
  <si>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</si>
  <si>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</si>
  <si>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</si>
  <si>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</si>
  <si>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</si>
  <si>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</si>
  <si>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</si>
  <si>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</si>
  <si>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</si>
  <si>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</si>
  <si>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</si>
  <si>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</si>
  <si>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</si>
  <si>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</si>
  <si>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</si>
  <si>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</si>
  <si>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</si>
  <si>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</si>
  <si>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</si>
  <si>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</si>
  <si>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</si>
  <si>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</si>
  <si>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</si>
  <si>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</si>
  <si>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</si>
  <si>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</si>
  <si>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</si>
  <si>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</si>
  <si>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</si>
  <si>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</si>
  <si>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</si>
  <si>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</si>
  <si>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</si>
  <si>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</si>
  <si>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</si>
  <si>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</si>
  <si>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</si>
  <si>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</si>
  <si>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</si>
  <si>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</si>
  <si>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</si>
  <si>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</si>
  <si>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</si>
  <si>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</si>
  <si>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</si>
  <si>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</si>
  <si>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</si>
  <si>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</si>
  <si>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</si>
  <si>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</si>
  <si>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</si>
  <si>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</si>
  <si>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</si>
  <si>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</si>
  <si>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</si>
  <si>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</si>
  <si>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</si>
  <si>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</si>
  <si>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</si>
  <si>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</si>
  <si>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</si>
  <si>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</si>
  <si>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</si>
  <si>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</si>
  <si>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</si>
  <si>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</si>
  <si>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</si>
  <si>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</si>
  <si>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</si>
  <si>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</si>
  <si>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</si>
  <si>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</si>
  <si>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</si>
  <si>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</si>
  <si>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</si>
  <si>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</si>
  <si>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</si>
  <si>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</si>
  <si>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</si>
  <si>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</si>
  <si>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</si>
  <si>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</si>
  <si>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</si>
  <si>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</si>
  <si>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</si>
  <si>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</si>
  <si>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</si>
  <si>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</si>
  <si>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</si>
  <si>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</si>
  <si>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</si>
  <si>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</si>
  <si>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</si>
  <si>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</si>
  <si>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</si>
  <si>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</si>
  <si>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</si>
  <si>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</si>
  <si>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</si>
  <si>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</si>
  <si>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</si>
  <si>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</si>
  <si>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</si>
  <si>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</si>
  <si>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</si>
  <si>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</si>
  <si>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</si>
  <si>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</si>
  <si>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</si>
  <si>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</si>
  <si>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</si>
  <si>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</si>
  <si>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</si>
  <si>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</si>
  <si>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</si>
  <si>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</si>
  <si>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</si>
  <si>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</si>
  <si>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</si>
  <si>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</si>
  <si>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</si>
  <si>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</si>
  <si>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</si>
  <si>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</si>
  <si>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</si>
  <si>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</si>
  <si>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</si>
  <si>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</si>
  <si>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</si>
  <si>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</si>
  <si>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</si>
  <si>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</si>
  <si>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</si>
  <si>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</si>
  <si>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</si>
  <si>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</si>
  <si>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</si>
  <si>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</si>
  <si>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</si>
  <si>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</si>
  <si>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</si>
  <si>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</si>
  <si>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</si>
  <si>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</si>
  <si>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</si>
  <si>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</si>
  <si>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</si>
  <si>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</si>
  <si>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</si>
  <si>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</si>
  <si>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</si>
  <si>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</si>
  <si>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</si>
  <si>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</si>
  <si>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</si>
  <si>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</si>
  <si>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</si>
  <si>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</si>
  <si>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</si>
  <si>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</si>
  <si>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</si>
  <si>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</si>
  <si>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</si>
  <si>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</si>
  <si>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</si>
  <si>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</si>
  <si>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</si>
  <si>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</si>
  <si>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</si>
  <si>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</si>
  <si>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</si>
  <si>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</si>
  <si>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</si>
  <si>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</si>
  <si>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</si>
  <si>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</si>
  <si>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</si>
  <si>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</si>
  <si>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</si>
  <si>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</si>
  <si>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</si>
  <si>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</si>
  <si>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</si>
  <si>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</si>
  <si>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</si>
  <si>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</si>
  <si>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</si>
  <si>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</si>
  <si>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</si>
  <si>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</si>
  <si>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</si>
  <si>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</si>
  <si>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</si>
  <si>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</si>
  <si>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</si>
  <si>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</si>
  <si>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</si>
  <si>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</si>
  <si>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</si>
  <si>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</si>
  <si>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</si>
  <si>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</si>
  <si>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</si>
  <si>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</si>
  <si>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</si>
  <si>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</si>
  <si>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</si>
  <si>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</si>
  <si>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</si>
  <si>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</si>
  <si>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</si>
  <si>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</si>
  <si>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</si>
  <si>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</si>
  <si>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</si>
  <si>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</si>
  <si>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</si>
  <si>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</si>
  <si>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</si>
  <si>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</si>
  <si>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</si>
  <si>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</si>
  <si>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</si>
  <si>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</si>
  <si>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</si>
  <si>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</si>
  <si>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</si>
  <si>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</si>
  <si>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</si>
  <si>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</si>
  <si>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</si>
  <si>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</si>
  <si>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</si>
  <si>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</si>
  <si>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</si>
  <si>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</si>
  <si>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</si>
  <si>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</si>
  <si>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</si>
  <si>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</si>
  <si>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</si>
  <si>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</si>
  <si>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</si>
  <si>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</si>
  <si>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</si>
  <si>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</si>
  <si>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</si>
  <si>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</si>
  <si>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</si>
  <si>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</si>
  <si>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</si>
  <si>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</si>
  <si>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</si>
  <si>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</si>
  <si>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</si>
  <si>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</si>
  <si>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</si>
  <si>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</si>
  <si>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</si>
  <si>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</si>
  <si>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</si>
  <si>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</si>
  <si>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</si>
  <si>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</si>
  <si>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</si>
  <si>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</si>
  <si>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</si>
  <si>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</si>
  <si>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</si>
  <si>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</si>
  <si>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</si>
  <si>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</si>
  <si>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</si>
  <si>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</si>
  <si>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</si>
  <si>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</si>
  <si>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</si>
  <si>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</si>
  <si>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</si>
  <si>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</si>
  <si>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</si>
  <si>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</si>
  <si>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</si>
  <si>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</si>
  <si>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</si>
  <si>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</si>
  <si>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</si>
  <si>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</si>
  <si>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</si>
  <si>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</si>
  <si>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</si>
  <si>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</si>
  <si>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</si>
  <si>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</si>
  <si>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</si>
  <si>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</si>
  <si>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</si>
  <si>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</si>
  <si>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</si>
  <si>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</si>
  <si>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</si>
  <si>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</si>
  <si>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</si>
  <si>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</si>
  <si>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</si>
  <si>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</si>
  <si>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</si>
  <si>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</si>
  <si>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</si>
  <si>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</si>
  <si>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</si>
  <si>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</si>
  <si>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</si>
  <si>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</si>
  <si>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</si>
  <si>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</si>
  <si>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</si>
  <si>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</si>
  <si>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</si>
  <si>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</si>
  <si>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</si>
  <si>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</si>
  <si>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</si>
  <si>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</si>
  <si>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</si>
  <si>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</si>
  <si>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</si>
  <si>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</si>
  <si>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</si>
  <si>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</si>
  <si>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</si>
  <si>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</si>
  <si>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</si>
  <si>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</si>
  <si>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</si>
  <si>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</si>
  <si>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</si>
  <si>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</si>
  <si>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</si>
  <si>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</si>
  <si>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</si>
  <si>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</si>
  <si>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</si>
  <si>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</si>
  <si>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</si>
  <si>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</si>
  <si>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</si>
  <si>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</si>
  <si>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</si>
  <si>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</si>
  <si>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</si>
  <si>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</si>
  <si>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</si>
  <si>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</si>
  <si>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</si>
  <si>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</si>
  <si>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</si>
  <si>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</si>
  <si>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</si>
  <si>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</si>
  <si>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</si>
  <si>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</si>
  <si>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</si>
  <si>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</si>
  <si>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</si>
  <si>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</si>
  <si>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</si>
  <si>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</si>
  <si>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</si>
  <si>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</si>
  <si>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</si>
  <si>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</si>
  <si>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</si>
  <si>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</si>
  <si>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</si>
  <si>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</si>
  <si>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</si>
  <si>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</si>
  <si>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</si>
  <si>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</si>
  <si>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</si>
  <si>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</si>
  <si>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</si>
  <si>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</si>
  <si>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</si>
  <si>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</si>
  <si>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</si>
  <si>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</si>
  <si>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</si>
  <si>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</si>
  <si>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</si>
  <si>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</si>
  <si>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</si>
  <si>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</si>
  <si>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</si>
  <si>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</si>
  <si>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</si>
  <si>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</si>
  <si>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</si>
  <si>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</si>
  <si>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</si>
  <si>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</si>
  <si>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</si>
  <si>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</si>
  <si>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</si>
  <si>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</si>
  <si>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</si>
  <si>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</si>
  <si>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</si>
  <si>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</si>
  <si>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</si>
  <si>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</si>
  <si>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</si>
  <si>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</si>
  <si>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</si>
  <si>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</si>
  <si>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</si>
  <si>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</si>
  <si>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</si>
  <si>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</si>
  <si>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</si>
  <si>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</si>
  <si>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</si>
  <si>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</si>
  <si>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</si>
  <si>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</si>
  <si>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</si>
  <si>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</si>
  <si>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</si>
  <si>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</si>
  <si>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</si>
  <si>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</si>
  <si>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</si>
  <si>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</si>
  <si>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</si>
  <si>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</si>
  <si>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</si>
  <si>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</si>
  <si>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</si>
  <si>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</si>
  <si>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</si>
  <si>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</si>
  <si>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</si>
  <si>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</si>
  <si>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</si>
  <si>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</si>
  <si>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</si>
  <si>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</si>
  <si>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</si>
  <si>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</si>
  <si>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</si>
  <si>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</si>
  <si>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</si>
  <si>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</si>
  <si>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</si>
  <si>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</si>
  <si>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</si>
  <si>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</si>
  <si>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</si>
  <si>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</si>
  <si>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</si>
  <si>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</si>
  <si>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</si>
  <si>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</si>
  <si>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</si>
  <si>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</si>
  <si>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</si>
  <si>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</si>
  <si>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</si>
  <si>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</si>
  <si>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</si>
  <si>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</si>
  <si>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</si>
  <si>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</si>
  <si>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</si>
  <si>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</si>
  <si>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</si>
  <si>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</si>
  <si>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</si>
  <si>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</si>
  <si>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</si>
  <si>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</si>
  <si>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</si>
  <si>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</si>
  <si>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</si>
  <si>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</si>
  <si>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</si>
  <si>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</si>
  <si>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</si>
  <si>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</si>
  <si>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</si>
  <si>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</si>
  <si>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</si>
  <si>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</si>
  <si>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</si>
  <si>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</si>
  <si>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</si>
  <si>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</si>
  <si>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</si>
  <si>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</si>
  <si>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</si>
  <si>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</si>
  <si>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</si>
  <si>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</si>
  <si>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</si>
  <si>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</si>
  <si>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</si>
  <si>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</si>
  <si>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</si>
  <si>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</si>
  <si>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</si>
  <si>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</si>
  <si>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</si>
  <si>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</si>
  <si>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</si>
  <si>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</si>
  <si>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</si>
  <si>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</si>
  <si>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</si>
  <si>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</si>
  <si>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</si>
  <si>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</si>
  <si>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</si>
  <si>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</si>
  <si>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</si>
  <si>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</si>
  <si>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</si>
  <si>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</si>
  <si>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</si>
  <si>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</si>
  <si>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</si>
  <si>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</si>
  <si>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</si>
  <si>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</si>
  <si>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</si>
  <si>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</si>
  <si>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</si>
  <si>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</si>
  <si>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</si>
  <si>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</si>
  <si>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</si>
  <si>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</si>
  <si>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</si>
  <si>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</si>
  <si>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</si>
  <si>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</si>
  <si>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</si>
  <si>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</si>
  <si>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</si>
  <si>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</si>
  <si>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</si>
  <si>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</si>
  <si>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</si>
  <si>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</si>
  <si>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</si>
  <si>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</si>
  <si>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</si>
  <si>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</si>
  <si>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</si>
  <si>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</si>
  <si>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</si>
  <si>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</si>
  <si>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</si>
  <si>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</si>
  <si>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</si>
  <si>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</si>
  <si>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</si>
  <si>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</si>
  <si>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</si>
  <si>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</si>
  <si>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</si>
  <si>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</si>
  <si>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</si>
  <si>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</si>
  <si>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</si>
  <si>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</si>
  <si>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</si>
  <si>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</si>
  <si>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</si>
  <si>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</si>
  <si>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</si>
  <si>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</si>
  <si>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</si>
  <si>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</si>
  <si>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</si>
  <si>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</si>
  <si>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</si>
  <si>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</si>
  <si>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</si>
  <si>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</si>
  <si>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</si>
  <si>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</si>
  <si>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</si>
  <si>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</si>
  <si>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</si>
  <si>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</si>
  <si>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</si>
  <si>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</si>
  <si>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</si>
  <si>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</si>
  <si>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</si>
  <si>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</si>
  <si>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</si>
  <si>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</si>
  <si>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</si>
  <si>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</si>
  <si>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</si>
  <si>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</si>
  <si>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</si>
  <si>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</si>
  <si>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</si>
  <si>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</si>
  <si>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</si>
  <si>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</si>
  <si>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</si>
  <si>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</si>
  <si>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</si>
  <si>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</si>
  <si>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</si>
  <si>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</si>
  <si>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</si>
  <si>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</si>
  <si>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</si>
  <si>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</si>
  <si>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</si>
  <si>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</si>
  <si>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</si>
  <si>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</si>
  <si>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</si>
  <si>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</si>
  <si>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</si>
  <si>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</si>
  <si>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</si>
  <si>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</si>
  <si>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</si>
  <si>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</si>
  <si>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</si>
  <si>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</si>
  <si>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</si>
  <si>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</si>
  <si>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</si>
  <si>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</si>
  <si>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</si>
  <si>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</si>
  <si>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</si>
  <si>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</si>
  <si>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</si>
  <si>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</si>
  <si>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</si>
  <si>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</si>
  <si>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</si>
  <si>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</si>
  <si>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</si>
  <si>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</si>
  <si>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</si>
  <si>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</si>
  <si>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</si>
  <si>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</si>
  <si>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</si>
  <si>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</si>
  <si>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</si>
  <si>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</si>
  <si>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</si>
  <si>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</si>
  <si>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</si>
  <si>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</si>
  <si>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</si>
  <si>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</si>
  <si>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</si>
  <si>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</si>
  <si>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</si>
  <si>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</si>
  <si>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</si>
  <si>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</si>
  <si>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</si>
  <si>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</si>
  <si>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</si>
  <si>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</si>
  <si>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</si>
  <si>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</si>
  <si>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</si>
  <si>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</si>
  <si>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</si>
  <si>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</si>
  <si>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</si>
  <si>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</si>
  <si>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</si>
  <si>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</si>
  <si>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</si>
  <si>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</si>
  <si>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</si>
  <si>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</si>
  <si>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</si>
  <si>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</si>
  <si>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</si>
  <si>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</si>
  <si>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</si>
  <si>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</si>
  <si>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</si>
  <si>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</si>
  <si>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</si>
  <si>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</si>
  <si>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</si>
  <si>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</si>
  <si>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</si>
  <si>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</si>
  <si>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</si>
  <si>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</si>
  <si>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</si>
  <si>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</si>
  <si>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</si>
  <si>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</si>
  <si>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</si>
  <si>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</si>
  <si>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</si>
  <si>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</si>
  <si>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</si>
  <si>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</si>
  <si>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</si>
  <si>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</si>
  <si>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</si>
  <si>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</si>
  <si>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</si>
  <si>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</si>
  <si>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</si>
  <si>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</si>
  <si>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</si>
  <si>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</si>
  <si>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</si>
  <si>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</si>
  <si>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</si>
  <si>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</si>
  <si>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</si>
  <si>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</si>
  <si>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</si>
  <si>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</si>
  <si>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</si>
  <si>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</si>
  <si>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</si>
  <si>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</si>
  <si>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</si>
  <si>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</si>
  <si>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</si>
  <si>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</si>
  <si>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</si>
  <si>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</si>
  <si>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</si>
  <si>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</si>
  <si>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</si>
  <si>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</si>
  <si>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</si>
  <si>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</si>
  <si>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</si>
  <si>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</si>
  <si>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</si>
  <si>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</si>
  <si>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</si>
  <si>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</si>
  <si>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</si>
  <si>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</si>
  <si>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</si>
  <si>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</si>
  <si>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</si>
  <si>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</si>
  <si>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</si>
  <si>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</si>
  <si>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</si>
  <si>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</si>
  <si>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</si>
  <si>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</si>
  <si>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</si>
  <si>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</si>
  <si>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</si>
  <si>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</si>
  <si>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</si>
  <si>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</si>
  <si>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</si>
  <si>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</si>
  <si>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</si>
  <si>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</si>
  <si>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</si>
  <si>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</si>
  <si>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</si>
  <si>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</si>
  <si>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</si>
  <si>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</si>
  <si>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</si>
  <si>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</si>
  <si>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</si>
  <si>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</si>
  <si>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</si>
  <si>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</si>
  <si>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</si>
  <si>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</si>
  <si>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</si>
  <si>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</si>
  <si>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</si>
  <si>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</si>
  <si>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</si>
  <si>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</si>
  <si>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</si>
  <si>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</si>
  <si>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</si>
  <si>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</si>
  <si>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</si>
  <si>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</si>
  <si>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</si>
  <si>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</si>
  <si>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</si>
  <si>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</si>
  <si>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</si>
  <si>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</si>
  <si>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</si>
  <si>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</si>
  <si>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</si>
  <si>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</si>
  <si>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</si>
  <si>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</si>
  <si>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</si>
  <si>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</si>
  <si>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</si>
  <si>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</si>
  <si>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</si>
  <si>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</si>
  <si>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</si>
  <si>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</si>
  <si>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</si>
  <si>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</si>
  <si>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</si>
  <si>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</si>
  <si>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</si>
  <si>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</si>
  <si>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</si>
  <si>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</si>
  <si>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</si>
  <si>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</si>
  <si>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</si>
  <si>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</si>
  <si>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</si>
  <si>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</si>
  <si>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</si>
  <si>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</si>
  <si>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</si>
  <si>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</si>
  <si>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</si>
  <si>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</si>
  <si>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</si>
  <si>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</si>
  <si>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</si>
  <si>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</si>
  <si>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</si>
  <si>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</si>
  <si>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</si>
  <si>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</si>
  <si>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</si>
  <si>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</si>
  <si>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</si>
  <si>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</si>
  <si>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</si>
  <si>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</si>
  <si>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</si>
  <si>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</si>
  <si>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</si>
  <si>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</si>
  <si>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</si>
  <si>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</si>
  <si>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</si>
  <si>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</si>
  <si>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</si>
  <si>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</si>
  <si>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</si>
  <si>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</si>
  <si>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</si>
  <si>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</si>
  <si>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</si>
  <si>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</si>
  <si>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</si>
  <si>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</si>
  <si>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</si>
  <si>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</si>
  <si>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</si>
  <si>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</si>
  <si>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</si>
  <si>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</si>
  <si>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</si>
  <si>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</si>
  <si>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</si>
  <si>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</si>
  <si>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</si>
  <si>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</si>
  <si>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</si>
  <si>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</si>
  <si>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</si>
  <si>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</si>
  <si>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</si>
  <si>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</si>
  <si>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</si>
  <si>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</si>
  <si>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</si>
  <si>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</si>
  <si>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</si>
  <si>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</si>
  <si>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</si>
  <si>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</si>
  <si>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</si>
  <si>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</si>
  <si>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</si>
  <si>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</si>
  <si>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</si>
  <si>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</si>
  <si>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</si>
  <si>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</si>
  <si>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</si>
  <si>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</si>
  <si>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</si>
  <si>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</si>
  <si>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</si>
  <si>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</si>
  <si>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</si>
  <si>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</si>
  <si>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</si>
  <si>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</si>
  <si>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</si>
  <si>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</si>
  <si>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</si>
  <si>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</si>
  <si>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</si>
  <si>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</si>
  <si>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</si>
  <si>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</si>
  <si>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</si>
  <si>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</si>
  <si>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</si>
  <si>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</si>
  <si>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</si>
  <si>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</si>
  <si>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</si>
  <si>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</si>
  <si>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</si>
  <si>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</si>
  <si>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</si>
  <si>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</si>
  <si>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</si>
  <si>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</si>
  <si>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</si>
  <si>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</si>
  <si>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</si>
  <si>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</si>
  <si>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</si>
  <si>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</si>
  <si>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</si>
  <si>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</si>
  <si>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</si>
  <si>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</si>
  <si>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</si>
  <si>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</si>
  <si>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</si>
  <si>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</si>
  <si>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</si>
  <si>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</si>
  <si>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</si>
  <si>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</si>
  <si>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</si>
  <si>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</si>
  <si>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</si>
  <si>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</si>
  <si>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</si>
  <si>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</si>
  <si>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</si>
  <si>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</si>
  <si>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</si>
  <si>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</si>
  <si>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</si>
  <si>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</si>
  <si>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</si>
  <si>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</si>
  <si>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</si>
  <si>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</si>
  <si>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</si>
  <si>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</si>
  <si>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</si>
  <si>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</si>
  <si>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</si>
  <si>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</si>
  <si>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</si>
  <si>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</si>
  <si>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</si>
  <si>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</si>
  <si>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</si>
  <si>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</si>
  <si>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</si>
  <si>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</si>
  <si>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</si>
  <si>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</si>
  <si>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</si>
  <si>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</si>
  <si>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</si>
  <si>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</si>
  <si>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</si>
  <si>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</si>
  <si>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</si>
  <si>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</si>
  <si>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</si>
  <si>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</si>
  <si>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</si>
  <si>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</si>
  <si>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</si>
  <si>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</si>
  <si>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</si>
  <si>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</si>
  <si>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</si>
  <si>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</si>
  <si>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</si>
  <si>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</si>
  <si>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</si>
  <si>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</si>
  <si>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</si>
  <si>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</si>
  <si>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</si>
  <si>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</si>
  <si>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</si>
  <si>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</si>
  <si>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</si>
  <si>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</si>
  <si>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</si>
  <si>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</si>
  <si>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</si>
  <si>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</si>
  <si>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</si>
  <si>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</si>
  <si>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</si>
  <si>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</si>
  <si>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</si>
  <si>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</si>
  <si>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</si>
  <si>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</si>
  <si>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</si>
  <si>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</si>
  <si>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</si>
  <si>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</si>
  <si>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</si>
  <si>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</si>
  <si>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</si>
  <si>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</si>
  <si>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</si>
  <si>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</si>
  <si>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</si>
  <si>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</si>
  <si>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</si>
  <si>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</si>
  <si>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</si>
  <si>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</si>
  <si>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</si>
  <si>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</si>
  <si>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</si>
  <si>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</si>
  <si>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</si>
  <si>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</si>
  <si>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</si>
  <si>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</si>
  <si>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</si>
  <si>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</si>
  <si>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</si>
  <si>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</si>
  <si>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</si>
  <si>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</si>
  <si>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</si>
  <si>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</si>
  <si>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</si>
  <si>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</si>
  <si>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</si>
  <si>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</si>
  <si>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</si>
  <si>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</si>
  <si>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</si>
  <si>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</si>
  <si>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</si>
  <si>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</si>
  <si>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</si>
  <si>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</si>
  <si>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</si>
  <si>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</si>
  <si>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</si>
  <si>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</si>
  <si>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</si>
  <si>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</si>
  <si>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</si>
  <si>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</si>
  <si>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</si>
  <si>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</si>
  <si>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</si>
  <si>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</si>
  <si>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</si>
  <si>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</si>
  <si>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</si>
  <si>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</si>
  <si>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</si>
  <si>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</si>
  <si>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</si>
  <si>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</si>
  <si>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</si>
  <si>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</si>
  <si>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</si>
  <si>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</si>
  <si>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</si>
  <si>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</si>
  <si>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</si>
  <si>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</si>
  <si>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</si>
  <si>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</si>
  <si>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</si>
  <si>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</si>
  <si>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</si>
  <si>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</si>
  <si>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</si>
  <si>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</si>
  <si>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</si>
  <si>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</si>
  <si>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</si>
  <si>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</si>
  <si>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</si>
  <si>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</si>
  <si>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</si>
  <si>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</si>
  <si>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</si>
  <si>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</si>
  <si>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</si>
  <si>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</si>
  <si>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</si>
  <si>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</si>
  <si>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</si>
  <si>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</si>
  <si>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</si>
  <si>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</si>
  <si>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</si>
  <si>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</si>
  <si>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</si>
  <si>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</si>
  <si>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</si>
  <si>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</si>
  <si>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</si>
  <si>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</si>
  <si>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</si>
  <si>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</si>
  <si>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</si>
  <si>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</si>
  <si>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</si>
  <si>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</si>
  <si>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</si>
  <si>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</si>
  <si>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</si>
  <si>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</si>
  <si>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</si>
  <si>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</si>
  <si>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</si>
  <si>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</si>
  <si>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</si>
  <si>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</si>
  <si>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</si>
  <si>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</si>
  <si>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</si>
  <si>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</si>
  <si>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</si>
  <si>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</si>
  <si>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</si>
  <si>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</si>
  <si>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</si>
  <si>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</si>
  <si>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</si>
  <si>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</si>
  <si>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</si>
  <si>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</si>
  <si>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</si>
  <si>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</si>
  <si>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</si>
  <si>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</si>
  <si>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</si>
  <si>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</si>
  <si>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</si>
  <si>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</si>
  <si>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</si>
  <si>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</si>
  <si>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</si>
  <si>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</si>
  <si>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</si>
  <si>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</si>
  <si>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</si>
  <si>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</si>
  <si>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</si>
  <si>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</si>
  <si>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</si>
  <si>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</si>
  <si>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</si>
  <si>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</si>
  <si>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</si>
  <si>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</si>
  <si>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</si>
  <si>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</si>
  <si>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</si>
  <si>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</si>
  <si>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</si>
  <si>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</si>
  <si>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</si>
  <si>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</si>
  <si>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</si>
  <si>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</si>
  <si>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</si>
  <si>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</si>
  <si>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</si>
  <si>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</si>
  <si>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</si>
  <si>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</si>
  <si>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</si>
  <si>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</si>
  <si>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</si>
  <si>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</si>
  <si>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</si>
  <si>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</si>
  <si>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</si>
  <si>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</si>
  <si>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</si>
  <si>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</si>
  <si>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</si>
  <si>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</si>
  <si>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</si>
  <si>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</si>
  <si>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</si>
  <si>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</si>
  <si>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</si>
  <si>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</si>
  <si>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</si>
  <si>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</si>
  <si>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</si>
  <si>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</si>
  <si>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</si>
  <si>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</si>
  <si>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</si>
  <si>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</si>
  <si>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</si>
  <si>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</si>
  <si>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</si>
  <si>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</si>
  <si>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</si>
  <si>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</si>
  <si>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</si>
  <si>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</si>
  <si>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</si>
  <si>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</si>
  <si>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</si>
  <si>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</si>
  <si>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</si>
  <si>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</si>
  <si>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</si>
  <si>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</si>
  <si>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</si>
  <si>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</si>
  <si>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</si>
  <si>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</si>
  <si>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</si>
  <si>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</si>
  <si>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</si>
  <si>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</si>
  <si>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</si>
  <si>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</si>
  <si>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</si>
  <si>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</si>
  <si>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</si>
  <si>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</si>
  <si>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</si>
  <si>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</si>
  <si>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</si>
  <si>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</si>
  <si>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</si>
  <si>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</si>
  <si>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</si>
  <si>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</si>
  <si>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</si>
  <si>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</si>
  <si>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</si>
  <si>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</si>
  <si>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</si>
  <si>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</si>
  <si>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</si>
  <si>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</si>
  <si>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</si>
  <si>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</si>
  <si>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</si>
  <si>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</si>
  <si>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</si>
  <si>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</si>
  <si>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</si>
  <si>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</si>
  <si>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</si>
  <si>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</si>
  <si>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</si>
  <si>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</si>
  <si>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</si>
  <si>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</si>
  <si>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</si>
  <si>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</si>
  <si>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</si>
  <si>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</si>
  <si>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</si>
  <si>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</si>
  <si>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</si>
  <si>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</si>
  <si>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</si>
  <si>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</si>
  <si>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</si>
  <si>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</si>
  <si>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</si>
  <si>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</si>
  <si>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</si>
  <si>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</si>
  <si>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</si>
  <si>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</si>
  <si>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</si>
  <si>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</si>
  <si>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</si>
  <si>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</si>
  <si>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</si>
  <si>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</si>
  <si>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</si>
  <si>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</si>
  <si>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</si>
  <si>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</si>
  <si>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</si>
  <si>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</si>
  <si>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</si>
  <si>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</si>
  <si>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</si>
  <si>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</si>
  <si>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</si>
  <si>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</si>
  <si>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</si>
  <si>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</si>
  <si>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</si>
  <si>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</si>
  <si>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</si>
  <si>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</si>
  <si>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</si>
  <si>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</si>
  <si>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</si>
  <si>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</si>
  <si>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</si>
  <si>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</si>
  <si>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</si>
  <si>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</si>
  <si>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</si>
  <si>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</si>
  <si>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</si>
  <si>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</si>
  <si>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</si>
  <si>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</si>
  <si>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</si>
  <si>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</si>
  <si>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</si>
  <si>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</si>
  <si>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</si>
  <si>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</si>
  <si>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</si>
  <si>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</si>
  <si>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</si>
  <si>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</si>
  <si>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</si>
  <si>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</si>
  <si>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</si>
  <si>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</si>
  <si>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</si>
  <si>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</si>
  <si>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</si>
  <si>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</si>
  <si>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</si>
  <si>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</si>
  <si>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</si>
  <si>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</si>
  <si>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</si>
  <si>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</si>
  <si>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</si>
  <si>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</si>
  <si>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</si>
  <si>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</si>
  <si>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</si>
  <si>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</si>
  <si>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</si>
  <si>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</si>
  <si>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</si>
  <si>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</si>
  <si>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</si>
  <si>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</si>
  <si>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</si>
  <si>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</si>
  <si>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</si>
  <si>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</si>
  <si>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</si>
  <si>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</si>
  <si>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</si>
  <si>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</si>
  <si>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</si>
  <si>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</si>
  <si>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</si>
  <si>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</si>
  <si>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</si>
  <si>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</si>
  <si>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</si>
  <si>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</si>
  <si>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</si>
  <si>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</si>
  <si>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</si>
  <si>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</si>
  <si>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</si>
  <si>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</si>
  <si>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</si>
  <si>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</si>
  <si>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</si>
  <si>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</si>
  <si>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</si>
  <si>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</si>
  <si>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</si>
  <si>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</si>
  <si>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</si>
  <si>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</si>
  <si>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</si>
  <si>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</si>
  <si>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</si>
  <si>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</si>
  <si>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</si>
  <si>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</si>
  <si>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</si>
  <si>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</si>
  <si>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</si>
  <si>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</si>
  <si>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</si>
  <si>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</si>
  <si>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</si>
  <si>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</si>
  <si>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</si>
  <si>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</si>
  <si>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</si>
  <si>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</si>
  <si>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</si>
  <si>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</si>
  <si>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</si>
  <si>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</si>
  <si>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</si>
  <si>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</si>
  <si>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</si>
  <si>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</si>
  <si>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</si>
  <si>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</si>
  <si>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</si>
  <si>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</si>
  <si>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</si>
  <si>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</si>
  <si>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</si>
  <si>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</si>
  <si>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</si>
  <si>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</si>
  <si>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</si>
  <si>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</si>
  <si>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</si>
  <si>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</si>
  <si>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</si>
  <si>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</si>
  <si>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</si>
  <si>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</si>
  <si>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</si>
  <si>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</si>
  <si>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</si>
  <si>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</si>
  <si>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</si>
  <si>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</si>
  <si>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</si>
  <si>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</si>
  <si>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</si>
  <si>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</si>
  <si>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</si>
  <si>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</si>
  <si>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</si>
  <si>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</si>
  <si>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</si>
  <si>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</si>
  <si>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</si>
  <si>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</si>
  <si>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</si>
  <si>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</si>
  <si>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</si>
  <si>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</si>
  <si>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</si>
  <si>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</si>
  <si>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</si>
  <si>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</si>
  <si>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</si>
  <si>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</si>
  <si>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</si>
  <si>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</si>
  <si>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</si>
  <si>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</si>
  <si>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</si>
  <si>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</si>
  <si>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</si>
  <si>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</si>
  <si>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</si>
  <si>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</si>
  <si>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</si>
  <si>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</si>
  <si>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</si>
  <si>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</si>
  <si>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</si>
  <si>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</si>
  <si>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</si>
  <si>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</si>
  <si>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</si>
  <si>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</si>
  <si>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</si>
  <si>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</si>
  <si>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</si>
  <si>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</si>
  <si>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</si>
  <si>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</si>
  <si>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</si>
  <si>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</si>
  <si>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</si>
  <si>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</si>
  <si>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</si>
  <si>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</si>
  <si>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</si>
  <si>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</si>
  <si>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</si>
  <si>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</si>
  <si>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</si>
  <si>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</si>
  <si>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</si>
  <si>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</si>
  <si>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</si>
  <si>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</si>
  <si>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</si>
  <si>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</si>
  <si>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</si>
  <si>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</si>
  <si>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</si>
  <si>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</si>
  <si>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</si>
  <si>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</si>
  <si>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</si>
  <si>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</si>
  <si>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</si>
  <si>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</si>
  <si>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</si>
  <si>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</si>
  <si>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</si>
  <si>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</si>
  <si>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</si>
  <si>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</si>
  <si>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</si>
  <si>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</si>
  <si>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</si>
  <si>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</si>
  <si>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</si>
  <si>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</si>
  <si>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</si>
  <si>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</si>
  <si>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</si>
  <si>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</si>
  <si>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</si>
  <si>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</si>
  <si>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</si>
  <si>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</si>
  <si>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</si>
  <si>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</si>
  <si>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</si>
  <si>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</si>
  <si>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</si>
  <si>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</si>
  <si>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</si>
  <si>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</si>
  <si>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</si>
  <si>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</si>
  <si>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</si>
  <si>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</si>
  <si>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</si>
  <si>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</si>
  <si>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</si>
  <si>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</si>
  <si>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</si>
  <si>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</si>
  <si>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</si>
  <si>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</si>
  <si>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</si>
  <si>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</si>
  <si>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</si>
  <si>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</si>
  <si>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</si>
  <si>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</si>
  <si>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</si>
  <si>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</si>
  <si>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</si>
  <si>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</si>
  <si>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</si>
  <si>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</si>
  <si>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</si>
  <si>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</si>
  <si>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</si>
  <si>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</si>
  <si>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</si>
  <si>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</si>
  <si>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</si>
  <si>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</si>
  <si>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</si>
  <si>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</si>
  <si>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</si>
  <si>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</si>
  <si>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</si>
  <si>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</si>
  <si>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</si>
  <si>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</si>
  <si>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</si>
  <si>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</si>
  <si>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</si>
  <si>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</si>
  <si>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</si>
  <si>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</si>
  <si>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</si>
  <si>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</si>
  <si>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</si>
  <si>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</si>
  <si>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</si>
  <si>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</si>
  <si>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</si>
  <si>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</si>
  <si>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</si>
  <si>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</si>
  <si>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</si>
  <si>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</si>
  <si>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</si>
  <si>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</si>
  <si>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</si>
  <si>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</si>
  <si>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</si>
  <si>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</si>
  <si>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</si>
  <si>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</si>
  <si>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</si>
  <si>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</si>
  <si>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</si>
  <si>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</si>
  <si>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</si>
  <si>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</si>
  <si>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</si>
  <si>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</si>
  <si>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</si>
  <si>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</si>
  <si>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</si>
  <si>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</si>
  <si>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</si>
  <si>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</si>
  <si>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</si>
  <si>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</si>
  <si>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</si>
  <si>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</si>
  <si>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</si>
  <si>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</si>
  <si>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</si>
  <si>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</si>
  <si>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</si>
  <si>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</si>
  <si>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</si>
  <si>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</si>
  <si>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</si>
  <si>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</si>
  <si>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</si>
  <si>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</si>
  <si>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</si>
  <si>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</si>
  <si>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</si>
  <si>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</si>
  <si>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</si>
  <si>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</si>
  <si>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</si>
  <si>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</si>
  <si>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</si>
  <si>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</si>
  <si>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</si>
  <si>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</si>
  <si>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</si>
  <si>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</si>
  <si>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</si>
  <si>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</si>
  <si>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</si>
  <si>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</si>
  <si>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</si>
  <si>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</si>
  <si>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</si>
  <si>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</si>
  <si>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</si>
  <si>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</si>
  <si>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</si>
  <si>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</si>
  <si>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</si>
  <si>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</si>
  <si>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</si>
  <si>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</si>
  <si>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</si>
  <si>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</si>
  <si>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</si>
  <si>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</si>
  <si>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</si>
  <si>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</si>
  <si>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</si>
  <si>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</si>
  <si>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</si>
  <si>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</si>
  <si>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</si>
  <si>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</si>
  <si>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</si>
  <si>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</si>
  <si>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</si>
  <si>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</si>
  <si>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</si>
  <si>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</si>
  <si>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</si>
  <si>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</si>
  <si>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</si>
  <si>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</si>
  <si>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</si>
  <si>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</si>
  <si>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</si>
  <si>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</si>
  <si>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</si>
  <si>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</si>
  <si>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</si>
  <si>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</si>
  <si>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</si>
  <si>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</si>
  <si>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</si>
  <si>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</si>
  <si>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</si>
  <si>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</si>
  <si>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</si>
  <si>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</si>
  <si>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</si>
  <si>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</si>
  <si>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</si>
  <si>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</si>
  <si>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</si>
  <si>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</si>
  <si>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</si>
  <si>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</si>
  <si>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</si>
  <si>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</si>
  <si>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</si>
  <si>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</si>
  <si>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</si>
  <si>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</si>
  <si>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</si>
  <si>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</si>
  <si>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</si>
  <si>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</si>
  <si>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</si>
  <si>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</si>
  <si>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</si>
  <si>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</si>
  <si>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</si>
  <si>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</si>
  <si>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</si>
  <si>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</si>
  <si>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</si>
  <si>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</si>
  <si>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</si>
  <si>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</si>
  <si>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</si>
  <si>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</si>
  <si>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</si>
  <si>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</si>
  <si>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</si>
  <si>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</si>
  <si>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</si>
  <si>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</si>
  <si>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</si>
  <si>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</si>
  <si>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</si>
  <si>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</si>
  <si>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</si>
  <si>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</si>
  <si>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</si>
  <si>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</si>
  <si>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</si>
  <si>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</si>
  <si>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</si>
  <si>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</si>
  <si>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</si>
  <si>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</si>
  <si>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</si>
  <si>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</si>
  <si>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</si>
  <si>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</si>
  <si>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</si>
  <si>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</si>
  <si>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</si>
  <si>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</si>
  <si>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</si>
  <si>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</si>
  <si>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</si>
  <si>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</si>
  <si>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</si>
  <si>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</si>
  <si>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</si>
  <si>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</si>
  <si>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</si>
  <si>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</si>
  <si>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</si>
  <si>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</si>
  <si>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</si>
  <si>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</si>
  <si>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</si>
  <si>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</si>
  <si>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</si>
  <si>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</si>
  <si>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</si>
  <si>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</si>
  <si>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</si>
  <si>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</si>
  <si>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</si>
  <si>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</si>
  <si>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</si>
  <si>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</si>
  <si>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</si>
  <si>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</si>
  <si>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</si>
  <si>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</si>
  <si>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</si>
  <si>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</si>
  <si>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</si>
  <si>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</si>
  <si>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</si>
  <si>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</si>
  <si>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</si>
  <si>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</si>
  <si>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</si>
  <si>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</si>
  <si>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</si>
  <si>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</si>
  <si>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</si>
  <si>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</si>
  <si>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</si>
  <si>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</si>
  <si>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</si>
  <si>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</si>
  <si>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</si>
  <si>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</si>
  <si>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</si>
  <si>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</si>
  <si>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</si>
  <si>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</si>
  <si>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</si>
  <si>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</si>
  <si>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</si>
  <si>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</si>
  <si>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</si>
  <si>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</si>
  <si>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</si>
  <si>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</si>
  <si>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</si>
  <si>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</si>
  <si>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</si>
  <si>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</si>
  <si>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</si>
  <si>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</si>
  <si>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</si>
  <si>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</si>
  <si>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</si>
  <si>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</si>
  <si>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</si>
  <si>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</si>
  <si>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</si>
  <si>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</si>
  <si>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</si>
  <si>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</si>
  <si>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</si>
  <si>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</si>
  <si>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</si>
  <si>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</si>
  <si>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</si>
  <si>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</si>
  <si>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</si>
  <si>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</si>
  <si>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</si>
  <si>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</si>
  <si>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</si>
  <si>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</si>
  <si>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</si>
  <si>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</si>
  <si>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</si>
  <si>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</si>
  <si>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</si>
  <si>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</si>
  <si>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</si>
  <si>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</si>
  <si>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</si>
  <si>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</si>
  <si>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</si>
  <si>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</si>
  <si>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</si>
  <si>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</si>
  <si>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</si>
  <si>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</si>
  <si>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</si>
  <si>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</si>
  <si>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</si>
  <si>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</si>
  <si>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</si>
  <si>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</si>
  <si>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</si>
  <si>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</si>
  <si>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</si>
  <si>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</si>
  <si>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</si>
  <si>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</si>
  <si>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</si>
  <si>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</si>
  <si>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</si>
  <si>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</si>
  <si>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</si>
  <si>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</si>
  <si>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</si>
  <si>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</si>
  <si>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</si>
  <si>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</si>
  <si>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</si>
  <si>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</si>
  <si>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</si>
  <si>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</si>
  <si>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</si>
  <si>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</si>
  <si>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</si>
  <si>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</si>
  <si>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</si>
  <si>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</si>
  <si>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</si>
  <si>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</si>
  <si>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</si>
  <si>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</si>
  <si>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</si>
  <si>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</si>
  <si>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</si>
  <si>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</si>
  <si>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</si>
  <si>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</si>
  <si>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</si>
  <si>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</si>
  <si>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</si>
  <si>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</si>
  <si>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</si>
  <si>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</si>
  <si>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</si>
  <si>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</si>
  <si>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</si>
  <si>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</si>
  <si>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</si>
  <si>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</si>
  <si>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</si>
  <si>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</si>
  <si>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</si>
  <si>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</si>
  <si>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</si>
  <si>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</si>
  <si>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</si>
  <si>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</si>
  <si>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</si>
  <si>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</si>
  <si>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</si>
  <si>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</si>
  <si>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</si>
  <si>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</si>
  <si>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</si>
  <si>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</si>
  <si>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</si>
  <si>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</si>
  <si>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</si>
  <si>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</si>
  <si>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</si>
  <si>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</si>
  <si>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</si>
  <si>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</si>
  <si>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</si>
  <si>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</si>
  <si>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</si>
  <si>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</si>
  <si>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</si>
  <si>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</si>
  <si>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</si>
  <si>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</si>
  <si>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</si>
  <si>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</si>
  <si>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</si>
  <si>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</si>
  <si>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</si>
  <si>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</si>
  <si>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</si>
  <si>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</si>
  <si>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</si>
  <si>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</si>
  <si>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</si>
  <si>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</si>
  <si>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</si>
  <si>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</si>
  <si>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</si>
  <si>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</si>
  <si>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</si>
  <si>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</si>
  <si>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</si>
  <si>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</si>
  <si>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</si>
  <si>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</si>
  <si>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</si>
  <si>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</si>
  <si>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</si>
  <si>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</si>
  <si>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</si>
  <si>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</si>
  <si>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</si>
  <si>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</si>
  <si>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</si>
  <si>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</si>
  <si>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</si>
  <si>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</si>
  <si>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</si>
  <si>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</si>
  <si>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</si>
  <si>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</si>
  <si>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</si>
  <si>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</si>
  <si>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</si>
  <si>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</si>
  <si>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</si>
  <si>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</si>
  <si>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</si>
  <si>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</si>
  <si>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</si>
  <si>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</si>
  <si>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</si>
  <si>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</si>
  <si>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</si>
  <si>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</si>
  <si>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</si>
  <si>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</si>
  <si>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</si>
  <si>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</si>
  <si>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</si>
  <si>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</si>
  <si>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</si>
  <si>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</si>
  <si>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</si>
  <si>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</si>
  <si>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</si>
  <si>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</si>
  <si>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</si>
  <si>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</si>
  <si>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</si>
  <si>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</si>
  <si>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</si>
  <si>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</si>
  <si>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</si>
  <si>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</si>
  <si>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</si>
  <si>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</si>
  <si>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</si>
  <si>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</si>
  <si>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</si>
  <si>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</si>
  <si>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</si>
  <si>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</si>
  <si>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</si>
  <si>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</si>
  <si>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</si>
  <si>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</si>
  <si>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</si>
  <si>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</si>
  <si>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</si>
  <si>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</si>
  <si>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</si>
  <si>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</si>
  <si>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</si>
  <si>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</si>
  <si>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</si>
  <si>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</si>
  <si>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</si>
  <si>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</si>
  <si>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</si>
  <si>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</si>
  <si>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</si>
  <si>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</si>
  <si>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</si>
  <si>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</si>
  <si>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</si>
  <si>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</si>
  <si>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</si>
  <si>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</si>
  <si>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</si>
  <si>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</si>
  <si>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</si>
  <si>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</si>
  <si>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</si>
  <si>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</si>
  <si>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</si>
  <si>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</si>
  <si>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</si>
  <si>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</si>
  <si>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</si>
  <si>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</si>
  <si>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</si>
  <si>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</si>
  <si>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</si>
  <si>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</si>
  <si>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</si>
  <si>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</si>
  <si>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</si>
  <si>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</si>
  <si>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</si>
  <si>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</si>
  <si>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</si>
  <si>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</si>
  <si>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</si>
  <si>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</si>
  <si>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</si>
  <si>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</si>
  <si>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</si>
  <si>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</si>
  <si>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</si>
  <si>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</si>
  <si>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</si>
  <si>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</si>
  <si>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</si>
  <si>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</si>
  <si>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</si>
  <si>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</si>
  <si>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</si>
  <si>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</si>
  <si>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</si>
  <si>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</si>
  <si>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</si>
  <si>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</si>
  <si>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</si>
  <si>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</si>
  <si>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</si>
  <si>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</si>
  <si>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</si>
  <si>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</si>
  <si>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</si>
  <si>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</si>
  <si>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</si>
  <si>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</si>
  <si>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</si>
  <si>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</si>
  <si>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</si>
  <si>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</si>
  <si>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</si>
  <si>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</si>
  <si>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</si>
  <si>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</si>
  <si>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</si>
  <si>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</si>
  <si>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</si>
  <si>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</si>
  <si>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</si>
  <si>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</si>
  <si>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</si>
  <si>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</si>
  <si>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</si>
  <si>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</si>
  <si>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</si>
  <si>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</si>
  <si>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</si>
  <si>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</si>
  <si>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</si>
  <si>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</si>
  <si>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</si>
  <si>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</si>
  <si>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</si>
  <si>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</si>
  <si>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</si>
  <si>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</si>
  <si>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</si>
  <si>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</si>
  <si>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</si>
  <si>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</si>
  <si>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</si>
  <si>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</si>
  <si>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</si>
  <si>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</si>
  <si>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</si>
  <si>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</si>
  <si>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</si>
  <si>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</si>
  <si>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</si>
  <si>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</si>
  <si>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</si>
  <si>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</si>
  <si>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</si>
  <si>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</si>
  <si>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</si>
  <si>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</si>
  <si>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</si>
  <si>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</si>
  <si>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</si>
  <si>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</si>
  <si>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</si>
  <si>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</si>
  <si>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</si>
  <si>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</si>
  <si>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</si>
  <si>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</si>
  <si>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</si>
  <si>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</si>
  <si>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</si>
  <si>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</si>
  <si>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</si>
  <si>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</si>
  <si>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</si>
  <si>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</si>
  <si>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</si>
  <si>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</si>
  <si>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</si>
  <si>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</si>
  <si>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</si>
  <si>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</si>
  <si>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</si>
  <si>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</si>
  <si>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</si>
  <si>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</si>
  <si>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</si>
  <si>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</si>
  <si>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</si>
  <si>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</si>
  <si>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</si>
  <si>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</si>
  <si>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</si>
  <si>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</si>
  <si>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</si>
  <si>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</si>
  <si>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</si>
  <si>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</si>
  <si>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</si>
  <si>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</si>
  <si>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</si>
  <si>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</si>
  <si>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</si>
  <si>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</si>
  <si>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</si>
  <si>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</si>
  <si>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</si>
  <si>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</si>
  <si>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</si>
  <si>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</si>
  <si>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</si>
  <si>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</si>
  <si>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</si>
  <si>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</si>
  <si>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</si>
  <si>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</si>
  <si>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</si>
  <si>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</si>
  <si>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</si>
  <si>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</si>
  <si>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</si>
  <si>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</si>
  <si>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</si>
  <si>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</si>
  <si>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</si>
  <si>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</si>
  <si>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</si>
  <si>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</si>
  <si>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</si>
  <si>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</si>
  <si>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</si>
  <si>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</si>
  <si>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</si>
  <si>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</si>
  <si>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</si>
  <si>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</si>
  <si>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</si>
  <si>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</si>
  <si>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</si>
  <si>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</si>
  <si>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</si>
  <si>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</si>
  <si>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</si>
  <si>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</si>
  <si>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</si>
  <si>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</si>
  <si>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</si>
  <si>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</si>
  <si>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</si>
  <si>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</si>
  <si>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</si>
  <si>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</si>
  <si>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</si>
  <si>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</si>
  <si>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</si>
  <si>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</si>
  <si>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</si>
  <si>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</si>
  <si>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</si>
  <si>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</si>
  <si>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</si>
  <si>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</si>
  <si>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</si>
  <si>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</si>
  <si>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</si>
  <si>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</si>
  <si>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</si>
  <si>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</si>
  <si>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</si>
  <si>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</si>
  <si>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</si>
  <si>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</si>
  <si>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</si>
  <si>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</si>
  <si>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</si>
  <si>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</si>
  <si>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</si>
  <si>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</si>
  <si>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</si>
  <si>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</si>
  <si>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</si>
  <si>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</si>
  <si>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</si>
  <si>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</si>
  <si>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</si>
  <si>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</si>
  <si>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</si>
  <si>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</si>
  <si>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</si>
  <si>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</si>
  <si>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</si>
  <si>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</si>
  <si>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</si>
  <si>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</si>
  <si>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</si>
  <si>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</si>
  <si>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</si>
  <si>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</si>
  <si>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</si>
  <si>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</si>
  <si>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</si>
  <si>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</si>
  <si>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</si>
  <si>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</si>
  <si>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</si>
  <si>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</si>
  <si>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</si>
  <si>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</si>
  <si>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</si>
  <si>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</si>
  <si>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</si>
  <si>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</si>
  <si>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</si>
  <si>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</si>
  <si>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</si>
  <si>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</si>
  <si>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</si>
  <si>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</si>
  <si>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</si>
  <si>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</si>
  <si>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</si>
  <si>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</si>
  <si>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</si>
  <si>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</si>
  <si>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</si>
  <si>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</si>
  <si>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</si>
  <si>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</si>
  <si>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</si>
  <si>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</si>
  <si>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</si>
  <si>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</si>
  <si>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</si>
  <si>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</si>
  <si>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</si>
  <si>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</si>
  <si>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</si>
  <si>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</si>
  <si>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</si>
  <si>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</si>
  <si>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</si>
  <si>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</si>
  <si>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</si>
  <si>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</si>
  <si>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</si>
  <si>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</si>
  <si>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</si>
  <si>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</si>
  <si>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</si>
  <si>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</si>
  <si>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</si>
  <si>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</si>
  <si>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</si>
  <si>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</si>
  <si>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</si>
  <si>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</si>
  <si>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</si>
  <si>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</si>
  <si>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</si>
  <si>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</si>
  <si>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</si>
  <si>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</si>
  <si>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</si>
  <si>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</si>
  <si>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</si>
  <si>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</si>
  <si>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</si>
  <si>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</si>
  <si>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</si>
  <si>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</si>
  <si>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</si>
  <si>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</si>
  <si>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</si>
  <si>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</si>
  <si>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</si>
  <si>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</si>
  <si>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</si>
  <si>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</si>
  <si>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</si>
  <si>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</si>
  <si>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</si>
  <si>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</si>
  <si>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</si>
  <si>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</si>
  <si>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</si>
  <si>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</si>
  <si>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</si>
  <si>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</si>
  <si>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</si>
  <si>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</si>
  <si>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</si>
  <si>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</si>
  <si>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</si>
  <si>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</si>
  <si>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</si>
  <si>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</si>
  <si>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</si>
  <si>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</si>
  <si>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</si>
  <si>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</si>
  <si>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</si>
  <si>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</si>
  <si>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</si>
  <si>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</si>
  <si>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</si>
  <si>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</si>
  <si>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</si>
  <si>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</si>
  <si>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</si>
  <si>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</si>
  <si>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</si>
  <si>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</si>
  <si>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</si>
  <si>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</si>
  <si>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</si>
  <si>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</si>
  <si>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</si>
  <si>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</si>
  <si>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</si>
  <si>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</si>
  <si>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</si>
  <si>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</si>
  <si>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</si>
  <si>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</si>
  <si>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</si>
  <si>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</si>
  <si>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</si>
  <si>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</si>
  <si>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</si>
  <si>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</si>
  <si>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</si>
  <si>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</si>
  <si>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</si>
  <si>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</si>
  <si>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</si>
  <si>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</si>
  <si>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</si>
  <si>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</si>
  <si>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</si>
  <si>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</si>
  <si>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</si>
  <si>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</si>
  <si>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</si>
  <si>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</si>
  <si>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</si>
  <si>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</si>
  <si>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</si>
  <si>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</si>
  <si>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</si>
  <si>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</si>
  <si>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</si>
  <si>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</si>
  <si>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</si>
  <si>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</si>
  <si>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</si>
  <si>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</si>
  <si>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</si>
  <si>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</si>
  <si>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</si>
  <si>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</si>
  <si>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</si>
  <si>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</si>
  <si>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</si>
  <si>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</si>
  <si>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</si>
  <si>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</si>
  <si>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</si>
  <si>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</si>
  <si>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</si>
  <si>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</si>
  <si>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</si>
  <si>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</si>
  <si>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</si>
  <si>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</si>
  <si>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</si>
  <si>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</si>
  <si>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</si>
  <si>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</si>
  <si>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</si>
  <si>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</si>
  <si>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</si>
  <si>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</si>
  <si>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</si>
  <si>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</si>
  <si>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</si>
  <si>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</si>
  <si>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</si>
  <si>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</si>
  <si>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</si>
  <si>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</si>
  <si>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</si>
  <si>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</si>
  <si>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</si>
  <si>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</si>
  <si>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</si>
  <si>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</si>
  <si>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</si>
  <si>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</si>
  <si>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</si>
  <si>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</si>
  <si>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</si>
  <si>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</si>
  <si>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</si>
  <si>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</si>
  <si>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</si>
  <si>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</si>
  <si>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</si>
  <si>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</si>
  <si>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</si>
  <si>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</si>
  <si>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</si>
  <si>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</si>
  <si>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</si>
  <si>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</si>
  <si>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</si>
  <si>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</si>
  <si>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</si>
  <si>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</si>
  <si>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</si>
  <si>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</si>
  <si>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</si>
  <si>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</si>
  <si>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</si>
  <si>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</si>
  <si>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</si>
  <si>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</si>
  <si>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</si>
  <si>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</si>
  <si>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</si>
  <si>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</si>
  <si>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</si>
  <si>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</si>
  <si>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</si>
  <si>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</si>
  <si>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</si>
  <si>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</si>
  <si>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</si>
  <si>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</si>
  <si>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</si>
  <si>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</si>
  <si>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</si>
  <si>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</si>
  <si>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</si>
  <si>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</si>
  <si>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</si>
  <si>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</si>
  <si>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</si>
  <si>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</si>
  <si>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</si>
  <si>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</si>
  <si>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</si>
  <si>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</si>
  <si>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</si>
  <si>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</si>
  <si>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</si>
  <si>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</si>
  <si>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</si>
  <si>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</si>
  <si>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</si>
  <si>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</si>
  <si>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</si>
  <si>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</si>
  <si>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</si>
  <si>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</si>
  <si>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</si>
  <si>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</si>
  <si>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</si>
  <si>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</si>
  <si>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</si>
  <si>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</si>
  <si>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</si>
  <si>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</si>
  <si>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</si>
  <si>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</si>
  <si>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</si>
  <si>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</si>
  <si>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</si>
  <si>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</si>
  <si>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</si>
  <si>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</si>
  <si>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</si>
  <si>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</si>
  <si>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</si>
  <si>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</si>
  <si>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</si>
  <si>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</si>
  <si>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</si>
  <si>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</si>
  <si>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</si>
  <si>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</si>
  <si>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</si>
  <si>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</si>
  <si>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</si>
  <si>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</si>
  <si>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</si>
  <si>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</si>
  <si>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</si>
  <si>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</si>
  <si>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</si>
  <si>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</si>
  <si>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</si>
  <si>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</si>
  <si>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</si>
  <si>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</si>
  <si>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</si>
  <si>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</si>
  <si>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</si>
  <si>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</si>
  <si>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</si>
  <si>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</si>
  <si>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</si>
  <si>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</si>
  <si>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</si>
  <si>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</si>
  <si>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</si>
  <si>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</si>
  <si>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</si>
  <si>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</si>
  <si>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</si>
  <si>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</si>
  <si>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</si>
  <si>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</si>
  <si>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</si>
  <si>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</si>
  <si>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</si>
  <si>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</si>
  <si>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</si>
  <si>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</si>
  <si>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</si>
  <si>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</si>
  <si>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</si>
  <si>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</si>
  <si>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</si>
  <si>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</si>
  <si>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</si>
  <si>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</si>
  <si>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</si>
  <si>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</si>
  <si>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</si>
  <si>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</si>
  <si>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</si>
  <si>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</si>
  <si>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</si>
  <si>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</si>
  <si>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</si>
  <si>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</si>
  <si>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</si>
  <si>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</si>
  <si>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</si>
  <si>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</si>
  <si>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</si>
  <si>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</si>
  <si>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</si>
  <si>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</si>
  <si>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</si>
  <si>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</si>
  <si>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</si>
  <si>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</si>
  <si>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</si>
  <si>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</si>
  <si>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</si>
  <si>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</si>
  <si>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</si>
  <si>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</si>
  <si>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</si>
  <si>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</si>
  <si>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</si>
  <si>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</si>
  <si>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</si>
  <si>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</si>
  <si>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</si>
  <si>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</si>
  <si>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</si>
  <si>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</si>
  <si>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</si>
  <si>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</si>
  <si>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</si>
  <si>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</si>
  <si>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</si>
  <si>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</si>
  <si>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</si>
  <si>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</si>
  <si>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</si>
  <si>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</si>
  <si>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</si>
  <si>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</si>
  <si>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</si>
  <si>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</si>
  <si>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</si>
  <si>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</si>
  <si>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</si>
  <si>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</si>
  <si>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</si>
  <si>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</si>
  <si>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</si>
  <si>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</si>
  <si>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</si>
  <si>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</si>
  <si>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</si>
  <si>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</si>
  <si>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</si>
  <si>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</si>
  <si>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</si>
  <si>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</si>
  <si>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</si>
  <si>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</si>
  <si>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</si>
  <si>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</si>
  <si>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</si>
  <si>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</si>
  <si>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</si>
  <si>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</si>
  <si>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</si>
  <si>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</si>
  <si>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</si>
  <si>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</si>
  <si>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</si>
  <si>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</si>
  <si>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</si>
  <si>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</si>
  <si>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</si>
  <si>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</si>
  <si>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</si>
  <si>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</si>
  <si>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</si>
  <si>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</si>
  <si>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</si>
  <si>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</si>
  <si>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</si>
  <si>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</si>
  <si>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</si>
  <si>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</si>
  <si>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</si>
  <si>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</si>
  <si>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</si>
  <si>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</si>
  <si>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</si>
  <si>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</si>
  <si>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</si>
  <si>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</si>
  <si>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</si>
  <si>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</si>
  <si>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</si>
  <si>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</si>
  <si>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</si>
  <si>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</si>
  <si>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</si>
  <si>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</si>
  <si>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</si>
  <si>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</si>
  <si>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</si>
  <si>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</si>
  <si>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</si>
  <si>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</si>
  <si>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</si>
  <si>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</si>
  <si>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</si>
  <si>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</si>
  <si>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</si>
  <si>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</si>
  <si>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</si>
  <si>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</si>
  <si>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</si>
  <si>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</si>
  <si>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</si>
  <si>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</si>
  <si>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</si>
  <si>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</si>
  <si>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</si>
  <si>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</si>
  <si>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</si>
  <si>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</si>
  <si>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</si>
  <si>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</si>
  <si>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</si>
  <si>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</si>
  <si>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</si>
  <si>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</si>
  <si>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</si>
  <si>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</si>
  <si>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</si>
  <si>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</si>
  <si>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</si>
  <si>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</si>
  <si>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</si>
  <si>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</si>
  <si>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</si>
  <si>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</si>
  <si>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</si>
  <si>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</si>
  <si>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</si>
  <si>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</si>
  <si>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</si>
  <si>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</si>
  <si>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</si>
  <si>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</si>
  <si>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</si>
  <si>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</si>
  <si>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</si>
  <si>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</si>
  <si>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</si>
  <si>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</si>
  <si>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</si>
  <si>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</si>
  <si>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</si>
  <si>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</si>
  <si>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</si>
  <si>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</si>
  <si>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</si>
  <si>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</si>
  <si>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</si>
  <si>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</si>
  <si>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</si>
  <si>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</si>
  <si>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</si>
  <si>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</si>
  <si>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</si>
  <si>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</si>
  <si>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</si>
  <si>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</si>
  <si>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</si>
  <si>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</si>
  <si>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</si>
  <si>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</si>
  <si>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</si>
  <si>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</si>
  <si>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</si>
  <si>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</si>
  <si>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</si>
  <si>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</si>
  <si>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</si>
  <si>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</si>
  <si>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</si>
  <si>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</si>
  <si>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</si>
  <si>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</si>
  <si>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</si>
  <si>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</si>
  <si>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</si>
  <si>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</si>
  <si>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</si>
  <si>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</si>
  <si>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</si>
  <si>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</si>
  <si>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</si>
  <si>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</si>
  <si>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</si>
  <si>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</si>
  <si>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</si>
  <si>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</si>
  <si>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</si>
  <si>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</si>
  <si>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</si>
  <si>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</si>
  <si>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</si>
  <si>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</si>
  <si>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</si>
  <si>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</si>
  <si>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</si>
  <si>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</si>
  <si>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</si>
  <si>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</si>
  <si>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</si>
  <si>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</si>
  <si>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</si>
  <si>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</si>
  <si>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</si>
  <si>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</si>
  <si>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</si>
  <si>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</si>
  <si>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</si>
  <si>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</si>
  <si>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</si>
  <si>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</si>
  <si>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</si>
  <si>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</si>
  <si>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</si>
  <si>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</si>
  <si>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</si>
  <si>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</si>
  <si>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</si>
  <si>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</si>
  <si>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</si>
  <si>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</si>
  <si>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</si>
  <si>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</si>
  <si>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</si>
  <si>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</si>
  <si>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</si>
  <si>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</si>
  <si>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</si>
  <si>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</si>
  <si>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</si>
  <si>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</si>
  <si>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</si>
  <si>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</si>
  <si>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</si>
  <si>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</si>
  <si>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</si>
  <si>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</si>
  <si>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</si>
  <si>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</si>
  <si>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</si>
  <si>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</si>
  <si>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</si>
  <si>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</si>
  <si>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</si>
  <si>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</si>
  <si>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</si>
  <si>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</si>
  <si>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</si>
  <si>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</si>
  <si>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</si>
  <si>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</si>
  <si>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</si>
  <si>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</si>
  <si>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</si>
  <si>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</si>
  <si>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</si>
  <si>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</si>
  <si>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</si>
  <si>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</si>
  <si>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</si>
  <si>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</si>
  <si>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</si>
  <si>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</si>
  <si>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</si>
  <si>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</si>
  <si>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</si>
  <si>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</si>
  <si>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</si>
  <si>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</si>
  <si>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</si>
  <si>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</si>
  <si>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</si>
  <si>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</si>
  <si>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</si>
  <si>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</si>
  <si>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</si>
  <si>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</si>
  <si>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</si>
  <si>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</si>
  <si>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</si>
  <si>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</si>
  <si>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</si>
  <si>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</si>
  <si>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</si>
  <si>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</si>
  <si>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</si>
  <si>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</si>
  <si>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</si>
  <si>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</si>
  <si>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</si>
  <si>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</si>
  <si>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</si>
  <si>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</si>
  <si>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</si>
  <si>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</si>
  <si>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</si>
  <si>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</si>
  <si>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</si>
  <si>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</si>
  <si>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</si>
  <si>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</si>
  <si>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</si>
  <si>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</si>
  <si>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</si>
  <si>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</si>
  <si>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</si>
  <si>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</si>
  <si>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</si>
  <si>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</si>
  <si>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</si>
  <si>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</si>
  <si>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</si>
  <si>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</si>
  <si>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</si>
  <si>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</si>
  <si>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</si>
  <si>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</si>
  <si>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</si>
  <si>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</si>
  <si>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</si>
  <si>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</si>
  <si>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</si>
  <si>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</si>
  <si>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</si>
  <si>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</si>
  <si>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</si>
  <si>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</si>
  <si>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</si>
  <si>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</si>
  <si>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</si>
  <si>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</si>
  <si>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</si>
  <si>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</si>
  <si>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</si>
  <si>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</si>
  <si>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</si>
  <si>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</si>
  <si>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</si>
  <si>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</si>
  <si>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</si>
  <si>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</si>
  <si>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</si>
  <si>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</si>
  <si>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</si>
  <si>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</si>
  <si>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</si>
  <si>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</si>
  <si>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</si>
  <si>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</si>
  <si>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</si>
  <si>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</si>
  <si>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</si>
  <si>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</si>
  <si>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</si>
  <si>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</si>
  <si>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</si>
  <si>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</si>
  <si>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</si>
  <si>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</si>
  <si>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</si>
  <si>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</si>
  <si>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</si>
  <si>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</si>
  <si>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</si>
  <si>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</si>
  <si>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</si>
  <si>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</si>
  <si>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</si>
  <si>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</si>
  <si>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</si>
  <si>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</si>
  <si>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</si>
  <si>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</si>
  <si>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</si>
  <si>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</si>
  <si>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</si>
  <si>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</si>
  <si>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</si>
  <si>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</si>
  <si>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</si>
  <si>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</si>
  <si>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</si>
  <si>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</si>
  <si>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</si>
  <si>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</si>
  <si>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</si>
  <si>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</si>
  <si>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</si>
  <si>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</si>
  <si>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</si>
  <si>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</si>
  <si>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</si>
  <si>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</si>
  <si>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</si>
  <si>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</si>
  <si>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</si>
  <si>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</si>
  <si>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</si>
  <si>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</si>
  <si>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</si>
  <si>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</si>
  <si>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</si>
  <si>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</si>
  <si>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</si>
  <si>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</si>
  <si>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</si>
  <si>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</si>
  <si>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</si>
  <si>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</si>
  <si>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</si>
  <si>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</si>
  <si>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</si>
  <si>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</si>
  <si>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</si>
  <si>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</si>
  <si>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</si>
  <si>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</si>
  <si>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</si>
  <si>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</si>
  <si>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</si>
  <si>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</si>
  <si>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</si>
  <si>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</si>
  <si>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</si>
  <si>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</si>
  <si>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</si>
  <si>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</si>
  <si>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</si>
  <si>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</si>
  <si>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</si>
  <si>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</si>
  <si>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</si>
  <si>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</si>
  <si>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</si>
  <si>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</si>
  <si>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</si>
  <si>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</si>
  <si>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</si>
  <si>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</si>
  <si>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</si>
  <si>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</si>
  <si>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</si>
  <si>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</si>
  <si>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</si>
  <si>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</si>
  <si>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</si>
  <si>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</si>
  <si>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</si>
  <si>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</si>
  <si>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</si>
  <si>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</si>
  <si>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</si>
  <si>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</si>
  <si>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</si>
  <si>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</si>
  <si>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</si>
  <si>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</si>
  <si>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</si>
  <si>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</si>
  <si>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</si>
  <si>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</si>
  <si>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</si>
  <si>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</si>
  <si>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</si>
  <si>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</si>
  <si>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</si>
  <si>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</si>
  <si>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</si>
  <si>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</si>
  <si>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</si>
  <si>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</si>
  <si>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</si>
  <si>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</si>
  <si>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</si>
  <si>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</si>
  <si>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</si>
  <si>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</si>
  <si>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</si>
  <si>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</si>
  <si>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</si>
  <si>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</si>
  <si>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</si>
  <si>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</si>
  <si>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</si>
  <si>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</si>
  <si>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</si>
  <si>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</si>
  <si>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</si>
  <si>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</si>
  <si>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</si>
  <si>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</si>
  <si>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</si>
  <si>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</si>
  <si>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</si>
  <si>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</si>
  <si>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</si>
  <si>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</si>
  <si>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</si>
  <si>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</si>
  <si>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</si>
  <si>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</si>
  <si>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</si>
  <si>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</si>
  <si>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</si>
  <si>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</si>
  <si>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</si>
  <si>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</si>
  <si>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</si>
  <si>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</si>
  <si>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</si>
  <si>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</si>
  <si>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</si>
  <si>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</si>
  <si>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</si>
  <si>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</si>
  <si>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</si>
  <si>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</si>
  <si>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</si>
  <si>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</si>
  <si>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</si>
  <si>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</si>
  <si>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</si>
  <si>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</si>
  <si>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</si>
  <si>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</si>
  <si>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</si>
  <si>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</si>
  <si>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</si>
  <si>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</si>
  <si>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</si>
  <si>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</si>
  <si>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</si>
  <si>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</si>
  <si>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</si>
  <si>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</si>
  <si>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</si>
  <si>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</si>
  <si>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</si>
  <si>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</si>
  <si>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</si>
  <si>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</si>
  <si>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</si>
  <si>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</si>
  <si>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</si>
  <si>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</si>
  <si>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</si>
  <si>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</si>
  <si>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</si>
  <si>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</si>
  <si>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</si>
  <si>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</si>
  <si>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</si>
  <si>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</si>
  <si>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</si>
  <si>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</si>
  <si>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</si>
  <si>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</si>
  <si>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</si>
  <si>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</si>
  <si>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</si>
  <si>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</si>
  <si>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</si>
  <si>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</si>
  <si>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</si>
  <si>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</si>
  <si>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</si>
  <si>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</si>
  <si>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</si>
  <si>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</si>
  <si>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</si>
  <si>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</si>
  <si>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</si>
  <si>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</si>
  <si>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</si>
  <si>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</si>
  <si>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</si>
  <si>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</si>
  <si>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</si>
  <si>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</si>
  <si>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</si>
  <si>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</si>
  <si>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</si>
  <si>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</si>
  <si>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</si>
  <si>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</si>
  <si>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</si>
  <si>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</si>
  <si>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</si>
  <si>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</si>
  <si>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</si>
  <si>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</si>
  <si>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</si>
  <si>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</si>
  <si>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</si>
  <si>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</si>
  <si>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</si>
  <si>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</si>
  <si>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</si>
  <si>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</si>
  <si>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</si>
  <si>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</si>
  <si>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</si>
  <si>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</si>
  <si>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</si>
  <si>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</si>
  <si>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</si>
  <si>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</si>
  <si>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</si>
  <si>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</si>
  <si>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</si>
  <si>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</si>
  <si>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</si>
  <si>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</si>
  <si>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</si>
  <si>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</si>
  <si>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</si>
  <si>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</si>
  <si>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</si>
  <si>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</si>
  <si>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</si>
  <si>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</si>
  <si>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</si>
  <si>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</si>
  <si>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</si>
  <si>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</si>
  <si>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</si>
  <si>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</si>
  <si>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</si>
  <si>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</si>
  <si>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</si>
  <si>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</si>
  <si>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</si>
  <si>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</si>
  <si>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</si>
  <si>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</si>
  <si>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</si>
  <si>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</si>
  <si>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</si>
  <si>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</si>
  <si>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</si>
  <si>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</si>
  <si>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</si>
  <si>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</si>
  <si>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</si>
  <si>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</si>
  <si>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</si>
  <si>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</si>
  <si>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</si>
  <si>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</si>
  <si>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</si>
  <si>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</si>
  <si>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</si>
  <si>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</si>
  <si>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</si>
  <si>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</si>
  <si>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</si>
  <si>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</si>
  <si>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</si>
  <si>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</si>
  <si>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</si>
  <si>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</si>
  <si>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</si>
  <si>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</si>
  <si>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</si>
  <si>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</si>
  <si>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</si>
  <si>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</si>
  <si>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</si>
  <si>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</si>
  <si>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</si>
  <si>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</si>
  <si>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</si>
  <si>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</si>
  <si>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</si>
  <si>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</si>
  <si>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</si>
  <si>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</si>
  <si>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</si>
  <si>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</si>
  <si>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</si>
  <si>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</si>
  <si>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</si>
  <si>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</si>
  <si>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</si>
  <si>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</si>
  <si>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</si>
  <si>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</si>
  <si>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</si>
  <si>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</si>
  <si>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</si>
  <si>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</si>
  <si>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</si>
  <si>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</si>
  <si>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</si>
  <si>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</si>
  <si>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</si>
  <si>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</si>
  <si>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</si>
  <si>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</si>
  <si>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</si>
  <si>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</si>
  <si>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</si>
  <si>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</si>
  <si>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</si>
  <si>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</si>
  <si>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</si>
  <si>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</si>
  <si>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</si>
  <si>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</si>
  <si>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</si>
  <si>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</si>
  <si>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</si>
  <si>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</si>
  <si>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</si>
  <si>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</si>
  <si>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</si>
  <si>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</si>
  <si>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</si>
  <si>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</si>
  <si>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</si>
  <si>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</si>
  <si>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</si>
  <si>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</si>
  <si>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</si>
  <si>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</si>
  <si>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</si>
  <si>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</si>
  <si>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</si>
  <si>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</si>
  <si>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</si>
  <si>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</si>
  <si>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</si>
  <si>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</si>
  <si>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</si>
  <si>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</si>
  <si>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</si>
  <si>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</si>
  <si>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</si>
  <si>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</si>
  <si>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</si>
  <si>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</si>
  <si>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</si>
  <si>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</si>
  <si>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</si>
  <si>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</si>
  <si>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</si>
  <si>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</si>
  <si>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</si>
  <si>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</si>
  <si>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</si>
  <si>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</si>
  <si>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</si>
  <si>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</si>
  <si>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</si>
  <si>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</si>
  <si>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</si>
  <si>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</si>
  <si>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</si>
  <si>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</si>
  <si>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</si>
  <si>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</si>
  <si>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</si>
  <si>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</si>
  <si>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</si>
  <si>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</si>
  <si>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</si>
  <si>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</si>
  <si>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</si>
  <si>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</si>
  <si>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</si>
  <si>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</si>
  <si>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</si>
  <si>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</si>
  <si>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</si>
  <si>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</si>
  <si>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</si>
  <si>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</si>
  <si>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</si>
  <si>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</si>
  <si>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</si>
  <si>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</si>
  <si>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</si>
  <si>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</si>
  <si>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</si>
  <si>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</si>
  <si>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</si>
  <si>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</si>
  <si>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</si>
  <si>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</si>
  <si>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</si>
  <si>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</si>
  <si>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</si>
  <si>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</si>
  <si>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</si>
  <si>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</si>
  <si>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</si>
  <si>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</si>
  <si>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</si>
  <si>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</si>
  <si>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</si>
  <si>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</si>
  <si>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</si>
  <si>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</si>
  <si>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</si>
  <si>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</si>
  <si>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</si>
  <si>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</si>
  <si>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</si>
  <si>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</si>
  <si>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</si>
  <si>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</si>
  <si>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</si>
  <si>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</si>
  <si>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</si>
  <si>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</si>
  <si>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</si>
  <si>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</si>
  <si>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</si>
  <si>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</si>
  <si>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</si>
  <si>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</si>
  <si>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</si>
  <si>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</si>
  <si>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</si>
  <si>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</si>
  <si>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</si>
  <si>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</si>
  <si>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</si>
  <si>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</si>
  <si>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</si>
  <si>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</si>
  <si>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</si>
  <si>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</si>
  <si>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</si>
  <si>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</si>
  <si>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</si>
  <si>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</si>
  <si>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</si>
  <si>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</si>
  <si>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</si>
  <si>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</si>
  <si>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</si>
  <si>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</si>
  <si>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</si>
  <si>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</si>
  <si>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</si>
  <si>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</si>
  <si>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</si>
  <si>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</si>
  <si>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</si>
  <si>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</si>
  <si>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</si>
  <si>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</si>
  <si>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</si>
  <si>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</si>
  <si>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</si>
  <si>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</si>
  <si>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</si>
  <si>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</si>
  <si>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</si>
  <si>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</si>
  <si>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</si>
  <si>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</si>
  <si>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</si>
  <si>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</si>
  <si>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</si>
  <si>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</si>
  <si>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</si>
  <si>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</si>
  <si>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</si>
  <si>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</si>
  <si>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</si>
  <si>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</si>
  <si>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</si>
  <si>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</si>
  <si>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</si>
  <si>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</si>
  <si>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</si>
  <si>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</si>
  <si>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</si>
  <si>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</si>
  <si>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</si>
  <si>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</si>
  <si>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</si>
  <si>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</si>
  <si>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</si>
  <si>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</si>
  <si>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</si>
  <si>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</si>
  <si>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</si>
  <si>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</si>
  <si>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</si>
  <si>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</si>
  <si>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</si>
  <si>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</si>
  <si>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</si>
  <si>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</si>
  <si>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</si>
  <si>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</si>
  <si>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</si>
  <si>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</si>
  <si>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</si>
  <si>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</si>
  <si>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</si>
  <si>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</si>
  <si>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</si>
  <si>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</si>
  <si>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</si>
  <si>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</si>
  <si>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</si>
  <si>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</si>
  <si>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</si>
  <si>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</si>
  <si>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</si>
  <si>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</si>
  <si>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</si>
  <si>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</si>
  <si>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</si>
  <si>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</si>
  <si>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</si>
  <si>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</si>
  <si>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</si>
  <si>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</si>
  <si>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</si>
  <si>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</si>
  <si>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</si>
  <si>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</si>
  <si>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</si>
  <si>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</si>
  <si>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</si>
  <si>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</si>
  <si>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</si>
  <si>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</si>
  <si>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</si>
  <si>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</si>
  <si>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</si>
  <si>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</si>
  <si>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</si>
  <si>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</si>
  <si>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</si>
  <si>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</si>
  <si>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</si>
  <si>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</si>
  <si>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</si>
  <si>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</si>
  <si>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</si>
  <si>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</si>
  <si>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</si>
  <si>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</si>
  <si>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</si>
  <si>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</si>
  <si>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</si>
  <si>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</si>
  <si>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</si>
  <si>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</si>
  <si>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</si>
  <si>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</si>
  <si>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</si>
  <si>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</si>
  <si>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</si>
  <si>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</si>
  <si>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</si>
  <si>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</si>
  <si>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</si>
  <si>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</si>
  <si>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</si>
  <si>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</si>
  <si>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</si>
  <si>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</si>
  <si>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</si>
  <si>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</si>
  <si>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</si>
  <si>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</si>
  <si>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</si>
  <si>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</si>
  <si>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</si>
  <si>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</si>
  <si>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</si>
  <si>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</si>
  <si>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</si>
  <si>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</si>
  <si>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</si>
  <si>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</si>
  <si>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</si>
  <si>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</si>
  <si>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</si>
  <si>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</si>
  <si>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</si>
  <si>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</si>
  <si>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</si>
  <si>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</si>
  <si>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</si>
  <si>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</si>
  <si>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</si>
  <si>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</si>
  <si>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</si>
  <si>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</si>
  <si>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</si>
  <si>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</si>
  <si>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</si>
  <si>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</si>
  <si>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</si>
  <si>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</si>
  <si>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</si>
  <si>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</si>
  <si>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</si>
  <si>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</si>
  <si>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</si>
  <si>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</si>
  <si>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</si>
  <si>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</si>
  <si>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</si>
  <si>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</si>
  <si>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</si>
  <si>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</si>
  <si>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</si>
  <si>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</si>
  <si>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</si>
  <si>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</si>
  <si>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</si>
  <si>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</si>
  <si>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</si>
  <si>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</si>
  <si>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</si>
  <si>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</si>
  <si>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</si>
  <si>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</si>
  <si>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</si>
  <si>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</si>
  <si>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</si>
  <si>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</si>
  <si>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</si>
  <si>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</si>
  <si>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</si>
  <si>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</si>
  <si>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</si>
  <si>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</si>
  <si>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</si>
  <si>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</si>
  <si>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</si>
  <si>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</si>
  <si>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</si>
  <si>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</si>
  <si>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</si>
  <si>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</si>
  <si>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</si>
  <si>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</si>
  <si>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</si>
  <si>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</si>
  <si>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</si>
  <si>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</si>
  <si>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</si>
  <si>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</si>
  <si>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</si>
  <si>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</si>
  <si>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</si>
  <si>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</si>
  <si>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</si>
  <si>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</si>
  <si>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</si>
  <si>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</si>
  <si>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</si>
  <si>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</si>
  <si>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</si>
  <si>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</si>
  <si>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</si>
  <si>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</si>
  <si>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</si>
  <si>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</si>
  <si>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</si>
  <si>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</si>
  <si>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</si>
  <si>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</si>
  <si>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</si>
  <si>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</si>
  <si>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</si>
  <si>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</si>
  <si>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</si>
  <si>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</si>
  <si>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</si>
  <si>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</si>
  <si>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</si>
  <si>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</si>
  <si>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</si>
  <si>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</si>
  <si>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</si>
  <si>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</si>
  <si>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</si>
  <si>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</si>
  <si>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</si>
  <si>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</si>
  <si>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</si>
  <si>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</si>
  <si>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</si>
  <si>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</si>
  <si>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</si>
  <si>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</si>
  <si>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</si>
  <si>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</si>
  <si>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</si>
  <si>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</si>
  <si>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</si>
  <si>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</si>
  <si>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</si>
  <si>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</si>
  <si>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</si>
  <si>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</si>
  <si>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</si>
  <si>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</si>
  <si>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</si>
  <si>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</si>
  <si>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</si>
  <si>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</si>
  <si>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</si>
  <si>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</si>
  <si>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</si>
  <si>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</si>
  <si>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</si>
  <si>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</si>
  <si>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</si>
  <si>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</si>
  <si>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</si>
  <si>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</si>
  <si>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</si>
  <si>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</si>
  <si>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</si>
  <si>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</si>
  <si>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</si>
  <si>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</si>
  <si>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</si>
  <si>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</si>
  <si>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</si>
  <si>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</si>
  <si>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</si>
  <si>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</si>
  <si>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</si>
  <si>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</si>
  <si>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</si>
  <si>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</si>
  <si>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</si>
  <si>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</si>
  <si>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</si>
  <si>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</si>
  <si>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</si>
  <si>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</si>
  <si>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</si>
  <si>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</si>
  <si>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</si>
  <si>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</si>
  <si>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</si>
  <si>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</si>
  <si>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</si>
  <si>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</si>
  <si>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</si>
  <si>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</si>
  <si>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</si>
  <si>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</si>
  <si>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</si>
  <si>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</si>
  <si>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</si>
  <si>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</si>
  <si>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</si>
  <si>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</si>
  <si>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</si>
  <si>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</si>
  <si>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</si>
  <si>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</si>
  <si>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</si>
  <si>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</si>
  <si>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</si>
  <si>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</si>
  <si>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</si>
  <si>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</si>
  <si>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</si>
  <si>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</si>
  <si>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</si>
  <si>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</si>
  <si>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</si>
  <si>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</si>
  <si>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</si>
  <si>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</si>
  <si>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</si>
  <si>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</si>
  <si>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</si>
  <si>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</si>
  <si>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</si>
  <si>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</si>
  <si>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</si>
  <si>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</si>
  <si>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</si>
  <si>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</si>
  <si>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</si>
  <si>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</si>
  <si>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</si>
  <si>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</si>
  <si>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</si>
  <si>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</si>
  <si>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</si>
  <si>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</si>
  <si>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</si>
  <si>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</si>
  <si>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</si>
  <si>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</si>
  <si>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</si>
  <si>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</si>
  <si>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</si>
  <si>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</si>
  <si>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</si>
  <si>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</si>
  <si>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</si>
  <si>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</si>
  <si>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</si>
  <si>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</si>
  <si>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</si>
  <si>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</si>
  <si>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</si>
  <si>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</si>
  <si>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</si>
  <si>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</si>
  <si>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</si>
  <si>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</si>
  <si>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</si>
  <si>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</si>
  <si>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</si>
  <si>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</si>
  <si>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</si>
  <si>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</si>
  <si>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</si>
  <si>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</si>
  <si>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</si>
  <si>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</si>
  <si>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</si>
  <si>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</si>
  <si>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</si>
  <si>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</si>
  <si>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</si>
  <si>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</si>
  <si>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</si>
  <si>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</si>
  <si>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</si>
  <si>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</si>
  <si>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</si>
  <si>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</si>
  <si>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</si>
  <si>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</si>
  <si>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</si>
  <si>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</si>
  <si>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</si>
  <si>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</si>
  <si>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</si>
  <si>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</si>
  <si>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</si>
  <si>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</si>
  <si>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</si>
  <si>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</si>
  <si>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</si>
  <si>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</si>
  <si>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</si>
  <si>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</si>
  <si>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</si>
  <si>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</si>
  <si>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</si>
  <si>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</si>
  <si>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</si>
  <si>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</si>
  <si>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</si>
  <si>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</si>
  <si>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</si>
  <si>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</si>
  <si>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</si>
  <si>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</si>
  <si>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</si>
  <si>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</si>
  <si>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</si>
  <si>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</si>
  <si>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</si>
  <si>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</si>
  <si>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</si>
  <si>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</si>
  <si>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</si>
  <si>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</si>
  <si>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</si>
  <si>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</si>
  <si>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</si>
  <si>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</si>
  <si>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</si>
  <si>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</si>
  <si>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</si>
  <si>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</si>
  <si>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</si>
  <si>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</si>
  <si>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</si>
  <si>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</si>
  <si>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</si>
  <si>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</si>
  <si>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</si>
  <si>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</si>
  <si>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</si>
  <si>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</si>
  <si>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</si>
  <si>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</si>
  <si>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</si>
  <si>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</si>
  <si>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</si>
  <si>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</si>
  <si>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</si>
  <si>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</si>
  <si>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</si>
  <si>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</si>
  <si>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</si>
  <si>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</si>
  <si>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</si>
  <si>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</si>
  <si>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</si>
  <si>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</si>
  <si>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</si>
  <si>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</si>
  <si>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</si>
  <si>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</si>
  <si>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</si>
  <si>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</si>
  <si>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</si>
  <si>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</si>
  <si>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</si>
  <si>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</si>
  <si>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</si>
  <si>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</si>
  <si>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</si>
  <si>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</si>
  <si>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</si>
  <si>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</si>
  <si>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</si>
  <si>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</si>
  <si>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</si>
  <si>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</si>
  <si>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</si>
  <si>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</si>
  <si>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</si>
  <si>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</si>
  <si>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</si>
  <si>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</si>
  <si>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</si>
  <si>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</si>
  <si>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</si>
  <si>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</si>
  <si>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</si>
  <si>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</si>
  <si>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</si>
  <si>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</si>
  <si>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</si>
  <si>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</si>
  <si>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</si>
  <si>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</si>
  <si>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</si>
  <si>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</si>
  <si>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</si>
  <si>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</si>
  <si>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</si>
  <si>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</si>
  <si>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</si>
  <si>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</si>
  <si>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</si>
  <si>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</si>
  <si>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</si>
  <si>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</si>
  <si>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</si>
  <si>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</si>
  <si>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</si>
  <si>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</si>
  <si>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</si>
  <si>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</si>
  <si>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</si>
  <si>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</si>
  <si>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</si>
  <si>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</si>
  <si>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</si>
  <si>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</si>
  <si>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</si>
  <si>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</si>
  <si>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</si>
  <si>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</si>
  <si>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</si>
  <si>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</si>
  <si>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</si>
  <si>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</si>
  <si>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</si>
  <si>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</si>
  <si>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</si>
  <si>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</si>
  <si>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</si>
  <si>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</si>
  <si>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</si>
  <si>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</si>
  <si>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</si>
  <si>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</si>
  <si>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</si>
  <si>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</si>
  <si>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</si>
  <si>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</si>
  <si>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</si>
  <si>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</si>
  <si>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</si>
  <si>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</si>
  <si>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</si>
  <si>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</si>
  <si>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</si>
  <si>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</si>
  <si>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</si>
  <si>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</si>
  <si>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</si>
  <si>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</si>
  <si>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</si>
  <si>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</si>
  <si>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</si>
  <si>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</si>
  <si>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</si>
  <si>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</si>
  <si>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</si>
  <si>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</si>
  <si>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</si>
  <si>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</si>
  <si>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</si>
  <si>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</si>
  <si>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</si>
  <si>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</si>
  <si>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</si>
  <si>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</si>
  <si>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</si>
  <si>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</si>
  <si>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</si>
  <si>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</si>
  <si>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</si>
  <si>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</si>
  <si>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</si>
  <si>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</si>
  <si>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</si>
  <si>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</si>
  <si>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</si>
  <si>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</si>
  <si>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</si>
  <si>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</si>
  <si>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</si>
  <si>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</si>
  <si>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</si>
  <si>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</si>
  <si>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</si>
  <si>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</si>
  <si>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</si>
  <si>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</si>
  <si>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</si>
  <si>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</si>
  <si>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</si>
  <si>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</si>
  <si>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</si>
  <si>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</si>
  <si>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</si>
  <si>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</si>
  <si>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</si>
  <si>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</si>
  <si>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</si>
  <si>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</si>
  <si>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</si>
  <si>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</si>
  <si>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</si>
  <si>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</si>
  <si>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</si>
  <si>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</si>
  <si>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</si>
  <si>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</si>
  <si>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</si>
  <si>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</si>
  <si>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</si>
  <si>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</si>
  <si>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</si>
  <si>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</si>
  <si>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</si>
  <si>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</si>
  <si>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</si>
  <si>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</si>
  <si>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</si>
  <si>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</si>
  <si>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</si>
  <si>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</si>
  <si>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</si>
  <si>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</si>
  <si>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</si>
  <si>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</si>
  <si>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</si>
  <si>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</si>
  <si>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</si>
  <si>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</si>
  <si>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</si>
  <si>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</si>
  <si>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</si>
  <si>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</si>
  <si>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</si>
  <si>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</si>
  <si>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</si>
  <si>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</si>
  <si>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</si>
  <si>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</si>
  <si>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</si>
  <si>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</si>
  <si>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</si>
  <si>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</si>
  <si>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</si>
  <si>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</si>
  <si>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</si>
  <si>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</si>
  <si>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</si>
  <si>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</si>
  <si>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</si>
  <si>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</si>
  <si>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</si>
  <si>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</si>
  <si>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</si>
  <si>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</si>
  <si>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</si>
  <si>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</si>
  <si>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</si>
  <si>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</si>
  <si>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</si>
  <si>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</si>
  <si>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</si>
  <si>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</si>
  <si>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</si>
  <si>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</si>
  <si>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</si>
  <si>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</si>
  <si>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</si>
  <si>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</si>
  <si>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</si>
  <si>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</si>
  <si>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</si>
  <si>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</si>
  <si>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</si>
  <si>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</si>
  <si>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</si>
  <si>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</si>
  <si>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</si>
  <si>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</si>
  <si>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</si>
  <si>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</si>
  <si>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</si>
  <si>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</si>
  <si>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</si>
  <si>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</si>
  <si>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</si>
  <si>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</si>
  <si>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</si>
  <si>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</si>
  <si>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</si>
  <si>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</si>
  <si>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</si>
  <si>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</si>
  <si>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</si>
  <si>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</si>
  <si>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</si>
  <si>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</si>
  <si>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</si>
  <si>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</si>
  <si>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</si>
  <si>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</si>
  <si>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</si>
  <si>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</si>
  <si>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</si>
  <si>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</si>
  <si>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</si>
  <si>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</si>
  <si>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</si>
  <si>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</si>
  <si>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</si>
  <si>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</si>
  <si>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</si>
  <si>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</si>
  <si>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</si>
  <si>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</si>
  <si>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</si>
  <si>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</si>
  <si>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</si>
  <si>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</si>
  <si>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</si>
  <si>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</si>
  <si>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</si>
  <si>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</si>
  <si>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</si>
  <si>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</si>
  <si>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</si>
  <si>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</si>
  <si>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</si>
  <si>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</si>
  <si>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</si>
  <si>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</si>
  <si>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</si>
  <si>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</si>
  <si>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</si>
  <si>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</si>
  <si>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</si>
  <si>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</si>
  <si>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</si>
  <si>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</si>
  <si>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</si>
  <si>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</si>
  <si>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</si>
  <si>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</si>
  <si>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</si>
  <si>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</si>
  <si>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</si>
  <si>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</si>
  <si>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</si>
  <si>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</si>
  <si>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</si>
  <si>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</si>
  <si>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</si>
  <si>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</si>
  <si>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</si>
  <si>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</si>
  <si>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</si>
  <si>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</si>
  <si>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</si>
  <si>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</si>
  <si>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</si>
  <si>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</si>
  <si>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</si>
  <si>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</si>
  <si>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</si>
  <si>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</si>
  <si>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</si>
  <si>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</si>
  <si>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</si>
  <si>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</si>
  <si>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</si>
  <si>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</si>
  <si>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</si>
  <si>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</si>
  <si>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</si>
  <si>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</si>
  <si>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</si>
  <si>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</si>
  <si>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</si>
  <si>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</si>
  <si>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</si>
  <si>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</si>
  <si>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</si>
  <si>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</si>
  <si>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</si>
  <si>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</si>
  <si>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</si>
  <si>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</si>
  <si>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</si>
  <si>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</si>
  <si>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</si>
  <si>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</si>
  <si>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</si>
  <si>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</si>
  <si>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</si>
  <si>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</si>
  <si>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</si>
  <si>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</si>
  <si>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</si>
  <si>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</si>
  <si>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</si>
  <si>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</si>
  <si>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</si>
  <si>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</si>
  <si>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</si>
  <si>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</si>
  <si>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</si>
  <si>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</si>
  <si>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</si>
  <si>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</si>
  <si>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</si>
  <si>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</si>
  <si>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</si>
  <si>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</si>
  <si>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</si>
  <si>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</si>
  <si>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</si>
  <si>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</si>
  <si>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</si>
  <si>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</si>
  <si>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</si>
  <si>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</si>
  <si>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</si>
  <si>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</si>
  <si>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</si>
  <si>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</si>
  <si>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</si>
  <si>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</si>
  <si>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</si>
  <si>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</si>
  <si>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</si>
  <si>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</si>
  <si>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</si>
  <si>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</si>
  <si>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</si>
  <si>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</si>
  <si>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</si>
  <si>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</si>
  <si>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</si>
  <si>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</si>
  <si>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</si>
  <si>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</si>
  <si>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</si>
  <si>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</si>
  <si>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</si>
  <si>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</si>
  <si>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</si>
  <si>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</si>
  <si>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</si>
  <si>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</si>
  <si>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</si>
  <si>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</si>
  <si>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</si>
  <si>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</si>
  <si>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</si>
  <si>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</si>
  <si>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</si>
  <si>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</si>
  <si>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</si>
  <si>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</si>
  <si>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</si>
  <si>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</si>
  <si>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</si>
  <si>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</si>
  <si>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</si>
  <si>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</si>
  <si>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</si>
  <si>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</si>
  <si>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</si>
  <si>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</si>
  <si>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</si>
  <si>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</si>
  <si>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</si>
  <si>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</si>
  <si>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</si>
  <si>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</si>
  <si>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</si>
  <si>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</si>
  <si>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</si>
  <si>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</si>
  <si>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</si>
  <si>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</si>
  <si>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</si>
  <si>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</si>
  <si>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</si>
  <si>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</si>
  <si>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</si>
  <si>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</si>
  <si>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</si>
  <si>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</si>
  <si>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</si>
  <si>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</si>
  <si>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</si>
  <si>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</si>
  <si>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</si>
  <si>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</si>
  <si>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</si>
  <si>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</si>
  <si>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</si>
  <si>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</si>
  <si>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</si>
  <si>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</si>
  <si>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</si>
  <si>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</si>
  <si>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</si>
  <si>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</si>
  <si>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</si>
  <si>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</si>
  <si>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</si>
  <si>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</si>
  <si>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</si>
  <si>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</si>
  <si>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</si>
  <si>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</si>
  <si>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</si>
  <si>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</si>
  <si>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</si>
  <si>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</si>
  <si>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</si>
  <si>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</si>
  <si>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</si>
  <si>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</si>
  <si>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</si>
  <si>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</si>
  <si>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</si>
  <si>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</si>
  <si>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</si>
  <si>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</si>
  <si>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</si>
  <si>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</si>
  <si>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</si>
  <si>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</si>
  <si>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</si>
  <si>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</si>
  <si>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</si>
  <si>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</si>
  <si>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</si>
  <si>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</si>
  <si>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</si>
  <si>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</si>
  <si>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</si>
  <si>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</si>
  <si>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</si>
  <si>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</si>
  <si>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</si>
  <si>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</si>
  <si>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</si>
  <si>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</si>
  <si>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</si>
  <si>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</si>
  <si>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</si>
  <si>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</si>
  <si>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</si>
  <si>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</si>
  <si>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</si>
  <si>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</si>
  <si>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</si>
  <si>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</si>
  <si>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</si>
  <si>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</si>
  <si>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</si>
  <si>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</si>
  <si>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</si>
  <si>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</si>
  <si>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</si>
  <si>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</si>
  <si>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</si>
  <si>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</si>
  <si>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</si>
  <si>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</si>
  <si>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</si>
  <si>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</si>
  <si>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</si>
  <si>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</si>
  <si>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</si>
  <si>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</si>
  <si>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</si>
  <si>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</si>
  <si>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</si>
  <si>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</si>
  <si>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</si>
  <si>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</si>
  <si>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</si>
  <si>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</si>
  <si>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</si>
  <si>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</si>
  <si>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</si>
  <si>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</si>
  <si>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</si>
  <si>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</si>
  <si>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</si>
  <si>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</si>
  <si>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</si>
  <si>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</si>
  <si>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</si>
  <si>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</si>
  <si>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</si>
  <si>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</si>
  <si>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</si>
  <si>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</si>
  <si>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</si>
  <si>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</si>
  <si>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</si>
  <si>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</si>
  <si>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</si>
  <si>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</si>
  <si>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</si>
  <si>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</si>
  <si>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</si>
  <si>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</si>
  <si>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</si>
  <si>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</si>
  <si>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</si>
  <si>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</si>
  <si>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</si>
  <si>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</si>
  <si>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</si>
  <si>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</si>
  <si>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</si>
  <si>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</si>
  <si>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</si>
  <si>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</si>
  <si>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</si>
  <si>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</si>
  <si>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</si>
  <si>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</si>
  <si>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</si>
  <si>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</si>
  <si>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</si>
  <si>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</si>
  <si>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</si>
  <si>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</si>
  <si>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</si>
  <si>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</si>
  <si>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</si>
  <si>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</si>
  <si>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</si>
  <si>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</si>
  <si>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</si>
  <si>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</si>
  <si>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</si>
  <si>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</si>
  <si>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</si>
  <si>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</si>
  <si>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</si>
  <si>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</si>
  <si>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</si>
  <si>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</si>
  <si>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</si>
  <si>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</si>
  <si>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</si>
  <si>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</si>
  <si>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</si>
  <si>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</si>
  <si>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</si>
  <si>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</si>
  <si>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</si>
  <si>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</si>
  <si>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</si>
  <si>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</si>
  <si>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</si>
  <si>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</si>
  <si>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</si>
  <si>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</si>
  <si>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</si>
  <si>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</si>
  <si>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</si>
  <si>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</si>
  <si>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</si>
  <si>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</si>
  <si>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</si>
  <si>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</si>
  <si>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</si>
  <si>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</si>
  <si>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</si>
  <si>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</si>
  <si>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</si>
  <si>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</si>
  <si>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</si>
  <si>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</si>
  <si>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</si>
  <si>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</si>
  <si>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</si>
  <si>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</si>
  <si>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</si>
  <si>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</si>
  <si>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</si>
  <si>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</si>
  <si>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</si>
  <si>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</si>
  <si>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</si>
  <si>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</si>
  <si>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</si>
  <si>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</si>
  <si>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</si>
  <si>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</si>
  <si>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</si>
  <si>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</si>
  <si>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</si>
  <si>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</si>
  <si>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</si>
  <si>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</si>
  <si>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</si>
  <si>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</si>
  <si>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</si>
  <si>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</si>
  <si>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</si>
  <si>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</si>
  <si>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</si>
  <si>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</si>
  <si>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</si>
  <si>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</si>
  <si>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</si>
  <si>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</si>
  <si>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</si>
  <si>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</si>
  <si>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</si>
  <si>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</si>
  <si>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</si>
  <si>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</si>
  <si>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</si>
  <si>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</si>
  <si>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</si>
  <si>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</si>
  <si>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</si>
  <si>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</si>
  <si>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</si>
  <si>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</si>
  <si>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</si>
  <si>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</si>
  <si>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</si>
  <si>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</si>
  <si>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</si>
  <si>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</si>
  <si>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</si>
  <si>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</si>
  <si>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</si>
  <si>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</si>
  <si>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</si>
  <si>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</si>
  <si>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</si>
  <si>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</si>
  <si>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</si>
  <si>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</si>
  <si>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</si>
  <si>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</si>
  <si>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</si>
  <si>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</si>
  <si>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</si>
  <si>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</si>
  <si>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</si>
  <si>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</si>
  <si>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</si>
  <si>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</si>
  <si>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</si>
  <si>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</si>
  <si>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</si>
  <si>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</si>
  <si>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</si>
  <si>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</si>
  <si>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</si>
  <si>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</si>
  <si>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</si>
  <si>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</si>
  <si>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</si>
  <si>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</si>
  <si>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</si>
  <si>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</si>
  <si>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</si>
  <si>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</si>
  <si>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</si>
  <si>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</si>
  <si>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</si>
  <si>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</si>
  <si>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</si>
  <si>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</si>
  <si>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</si>
  <si>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</si>
  <si>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</si>
  <si>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</si>
  <si>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</si>
  <si>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</si>
  <si>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</si>
  <si>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</si>
  <si>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</si>
  <si>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</si>
  <si>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</si>
  <si>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</si>
  <si>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</si>
  <si>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</si>
  <si>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</si>
  <si>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</si>
  <si>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</si>
  <si>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</si>
  <si>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</si>
  <si>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</si>
  <si>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</si>
  <si>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</si>
  <si>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</si>
  <si>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</si>
  <si>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</si>
  <si>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</si>
  <si>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</si>
  <si>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</si>
  <si>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</si>
  <si>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</si>
  <si>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</si>
  <si>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</si>
  <si>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</si>
  <si>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</si>
  <si>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</si>
  <si>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</si>
  <si>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</si>
  <si>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</si>
  <si>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</si>
  <si>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</si>
  <si>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</si>
  <si>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</si>
  <si>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</si>
  <si>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</si>
  <si>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</si>
  <si>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</si>
  <si>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</si>
  <si>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</si>
  <si>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</si>
  <si>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</si>
  <si>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</si>
  <si>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</si>
  <si>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</si>
  <si>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</si>
  <si>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</si>
  <si>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</si>
  <si>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</si>
  <si>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</si>
  <si>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</si>
  <si>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</si>
  <si>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</si>
  <si>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</si>
  <si>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</si>
  <si>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</si>
  <si>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</si>
  <si>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</si>
  <si>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</si>
  <si>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</si>
  <si>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</si>
  <si>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</si>
  <si>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</si>
  <si>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</si>
  <si>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</si>
  <si>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</si>
  <si>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</si>
  <si>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</si>
  <si>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</si>
  <si>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</si>
  <si>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</si>
  <si>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</si>
  <si>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</si>
  <si>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</si>
  <si>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</si>
  <si>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</si>
  <si>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</si>
  <si>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</si>
  <si>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</si>
  <si>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</si>
  <si>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</si>
  <si>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</si>
  <si>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</si>
  <si>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</si>
  <si>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</si>
  <si>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</si>
  <si>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</si>
  <si>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</si>
  <si>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</si>
  <si>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</si>
  <si>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</si>
  <si>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</si>
  <si>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</si>
  <si>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</si>
  <si>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</si>
  <si>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</si>
  <si>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</si>
  <si>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</si>
  <si>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</si>
  <si>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</si>
  <si>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</si>
  <si>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</si>
  <si>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</si>
  <si>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</si>
  <si>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</si>
  <si>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</si>
  <si>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</si>
  <si>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</si>
  <si>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</si>
  <si>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</si>
  <si>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</si>
  <si>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</si>
  <si>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</si>
  <si>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</si>
  <si>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</si>
  <si>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</si>
  <si>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</si>
  <si>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</si>
  <si>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</si>
  <si>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</si>
  <si>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</si>
  <si>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</si>
  <si>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</si>
  <si>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</si>
  <si>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</si>
  <si>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</si>
  <si>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</si>
  <si>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</si>
  <si>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</si>
  <si>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</si>
  <si>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</si>
  <si>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</si>
  <si>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</si>
  <si>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</si>
  <si>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</si>
  <si>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</si>
  <si>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</si>
  <si>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</si>
  <si>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</si>
  <si>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</si>
  <si>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</si>
  <si>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</si>
  <si>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</si>
  <si>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</si>
  <si>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</si>
  <si>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</si>
  <si>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</si>
  <si>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</si>
  <si>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</si>
  <si>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</si>
  <si>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</si>
  <si>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</si>
  <si>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</si>
  <si>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</si>
  <si>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</si>
  <si>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</si>
  <si>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</si>
  <si>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</si>
  <si>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</si>
  <si>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</si>
  <si>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</si>
  <si>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</si>
  <si>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</si>
  <si>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</si>
  <si>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</si>
  <si>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</si>
  <si>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</si>
  <si>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</si>
  <si>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</si>
  <si>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</si>
  <si>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</si>
  <si>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</si>
  <si>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</si>
  <si>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</si>
  <si>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</si>
  <si>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</si>
  <si>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</si>
  <si>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</si>
  <si>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</si>
  <si>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</si>
  <si>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</si>
  <si>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</si>
  <si>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</si>
  <si>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</si>
  <si>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</si>
  <si>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</si>
  <si>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</si>
  <si>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</si>
  <si>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</si>
  <si>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</si>
  <si>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</si>
  <si>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</si>
  <si>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</si>
  <si>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</si>
  <si>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</si>
  <si>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</si>
  <si>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</si>
  <si>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</si>
  <si>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</si>
  <si>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</si>
  <si>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</si>
  <si>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</si>
  <si>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</si>
  <si>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</si>
  <si>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</si>
  <si>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</si>
  <si>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</si>
  <si>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</si>
  <si>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</si>
  <si>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</si>
  <si>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</si>
  <si>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</si>
  <si>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</si>
  <si>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</si>
  <si>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</si>
  <si>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</si>
  <si>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</si>
  <si>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</si>
  <si>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</si>
  <si>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</si>
  <si>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</si>
  <si>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</si>
  <si>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</si>
  <si>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</si>
  <si>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</si>
  <si>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</si>
  <si>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</si>
  <si>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</si>
  <si>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</si>
  <si>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</si>
  <si>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</si>
  <si>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</si>
  <si>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</si>
  <si>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</si>
  <si>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</si>
  <si>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</si>
  <si>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</si>
  <si>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</si>
  <si>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</si>
  <si>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</si>
  <si>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</si>
  <si>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</si>
  <si>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</si>
  <si>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</si>
  <si>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</si>
  <si>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</si>
  <si>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</si>
  <si>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</si>
  <si>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</si>
  <si>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</si>
  <si>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</si>
  <si>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</si>
  <si>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</si>
  <si>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</si>
  <si>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</si>
  <si>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</si>
  <si>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</si>
  <si>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</si>
  <si>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</si>
  <si>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</si>
  <si>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</si>
  <si>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</si>
  <si>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</si>
  <si>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</si>
  <si>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</si>
  <si>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</si>
  <si>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</si>
  <si>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</si>
  <si>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</si>
  <si>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</si>
  <si>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</si>
  <si>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</si>
  <si>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</si>
  <si>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</si>
  <si>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</si>
  <si>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</si>
  <si>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</si>
  <si>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</si>
  <si>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</si>
  <si>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</si>
  <si>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</si>
  <si>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</si>
  <si>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</si>
  <si>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</si>
  <si>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</si>
  <si>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</si>
  <si>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</si>
  <si>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</si>
  <si>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</si>
  <si>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</si>
  <si>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</si>
  <si>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</si>
  <si>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</si>
  <si>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</si>
  <si>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</si>
  <si>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</si>
  <si>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</si>
  <si>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</si>
  <si>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</si>
  <si>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</si>
  <si>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</si>
  <si>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</si>
  <si>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</si>
  <si>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</si>
  <si>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</si>
  <si>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</si>
  <si>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</si>
  <si>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</si>
  <si>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</si>
  <si>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</si>
  <si>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</si>
  <si>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</si>
  <si>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</si>
  <si>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</si>
  <si>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</si>
  <si>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</si>
  <si>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</si>
  <si>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</si>
  <si>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</si>
  <si>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</si>
  <si>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</si>
  <si>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</si>
  <si>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</si>
  <si>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</si>
  <si>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</si>
  <si>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</si>
  <si>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</si>
  <si>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</si>
  <si>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</si>
  <si>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</si>
  <si>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</si>
  <si>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</si>
  <si>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</si>
  <si>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</si>
  <si>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</si>
  <si>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</si>
  <si>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</si>
  <si>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</si>
  <si>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</si>
  <si>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</si>
  <si>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</si>
  <si>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</si>
  <si>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</si>
  <si>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</si>
  <si>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</si>
  <si>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</si>
  <si>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</si>
  <si>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</si>
  <si>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</si>
  <si>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</si>
  <si>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</si>
  <si>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</si>
  <si>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</si>
  <si>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</si>
  <si>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</si>
  <si>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</si>
  <si>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</si>
  <si>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</si>
  <si>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</si>
  <si>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</si>
  <si>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</si>
  <si>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</si>
  <si>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</si>
  <si>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</si>
  <si>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</si>
  <si>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</si>
  <si>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</si>
  <si>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</si>
  <si>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</si>
  <si>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</si>
  <si>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</si>
  <si>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</si>
  <si>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</si>
  <si>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</si>
  <si>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</si>
  <si>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</si>
  <si>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</si>
  <si>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</si>
  <si>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</si>
  <si>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</si>
  <si>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</si>
  <si>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</si>
  <si>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</si>
  <si>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</si>
  <si>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</si>
  <si>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</si>
  <si>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</si>
  <si>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</si>
  <si>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</si>
  <si>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</si>
  <si>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</si>
  <si>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</si>
  <si>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</si>
  <si>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</si>
  <si>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</si>
  <si>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</si>
  <si>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</si>
  <si>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</si>
  <si>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</si>
  <si>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</si>
  <si>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</si>
  <si>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</si>
  <si>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</si>
  <si>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</si>
  <si>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</si>
  <si>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</si>
  <si>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</si>
  <si>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</si>
  <si>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</si>
  <si>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</si>
  <si>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</si>
  <si>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</si>
  <si>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</si>
  <si>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</si>
  <si>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</si>
  <si>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</si>
  <si>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</si>
  <si>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</si>
  <si>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</si>
  <si>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</si>
  <si>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</si>
  <si>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</si>
  <si>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</si>
  <si>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</si>
  <si>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</si>
  <si>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</si>
  <si>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</si>
  <si>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</si>
  <si>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</si>
  <si>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</si>
  <si>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</si>
  <si>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</si>
  <si>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</si>
  <si>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</si>
  <si>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</si>
  <si>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</si>
  <si>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</si>
  <si>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</si>
  <si>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</si>
  <si>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</si>
  <si>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</si>
  <si>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</si>
  <si>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</si>
  <si>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</si>
  <si>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</si>
  <si>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</si>
  <si>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</si>
  <si>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</si>
  <si>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</si>
  <si>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</si>
  <si>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</si>
  <si>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</si>
  <si>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</si>
  <si>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</si>
  <si>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</si>
  <si>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</si>
  <si>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</si>
  <si>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</si>
  <si>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</si>
  <si>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</si>
  <si>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</si>
  <si>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</si>
  <si>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</si>
  <si>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</si>
  <si>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</si>
  <si>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</si>
  <si>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</si>
  <si>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</si>
  <si>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</si>
  <si>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</si>
  <si>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</si>
  <si>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</si>
  <si>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</si>
  <si>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</si>
  <si>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</si>
  <si>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</si>
  <si>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</si>
  <si>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</si>
  <si>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</si>
  <si>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</si>
  <si>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</si>
  <si>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</si>
  <si>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</si>
  <si>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</si>
  <si>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</si>
  <si>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</si>
  <si>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</si>
  <si>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</si>
  <si>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</si>
  <si>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</si>
  <si>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</si>
  <si>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</si>
  <si>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</si>
  <si>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</si>
  <si>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</si>
  <si>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</si>
  <si>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</si>
  <si>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</si>
  <si>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</si>
  <si>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</si>
  <si>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</si>
  <si>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</si>
  <si>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</si>
  <si>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</si>
  <si>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</si>
  <si>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</si>
  <si>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</si>
  <si>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</si>
  <si>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</si>
  <si>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</si>
  <si>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</si>
  <si>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</si>
  <si>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</si>
  <si>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</si>
  <si>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</si>
  <si>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</si>
  <si>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</si>
  <si>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</si>
  <si>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</si>
  <si>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</si>
  <si>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</si>
  <si>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</si>
  <si>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</si>
  <si>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</si>
  <si>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</si>
  <si>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</si>
  <si>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</si>
  <si>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</si>
  <si>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</si>
  <si>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</si>
  <si>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</si>
  <si>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</si>
  <si>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</si>
  <si>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</si>
  <si>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</si>
  <si>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</si>
  <si>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</si>
  <si>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</si>
  <si>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</si>
  <si>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</si>
  <si>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</si>
  <si>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</si>
  <si>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</si>
  <si>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</si>
  <si>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</si>
  <si>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</si>
  <si>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</si>
  <si>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</si>
  <si>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</si>
  <si>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</si>
  <si>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</si>
  <si>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</si>
  <si>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</si>
  <si>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</si>
  <si>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</si>
  <si>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</si>
  <si>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</si>
  <si>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</si>
  <si>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</si>
  <si>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</si>
  <si>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</si>
  <si>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</si>
  <si>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</si>
  <si>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</si>
  <si>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</si>
  <si>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</si>
  <si>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</si>
  <si>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</si>
  <si>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</si>
  <si>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</si>
  <si>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</si>
  <si>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</si>
  <si>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</si>
  <si>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</si>
  <si>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</si>
  <si>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</si>
  <si>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</si>
  <si>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</si>
  <si>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</si>
  <si>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</si>
  <si>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</si>
  <si>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</si>
  <si>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</si>
  <si>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</si>
  <si>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</si>
  <si>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</si>
  <si>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</si>
  <si>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</si>
  <si>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</si>
  <si>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</si>
  <si>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</si>
  <si>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</si>
  <si>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</si>
  <si>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</si>
  <si>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</si>
  <si>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</si>
  <si>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</si>
  <si>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</si>
  <si>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</si>
  <si>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</si>
  <si>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</si>
  <si>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</si>
  <si>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</si>
  <si>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</si>
  <si>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</si>
  <si>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</si>
  <si>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</si>
  <si>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</si>
  <si>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</si>
  <si>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</si>
  <si>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</si>
  <si>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</si>
  <si>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</si>
  <si>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</si>
  <si>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</si>
  <si>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</si>
  <si>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</si>
  <si>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</si>
  <si>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</si>
  <si>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</si>
  <si>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</si>
  <si>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</si>
  <si>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</si>
  <si>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</si>
  <si>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</si>
  <si>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</si>
  <si>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</si>
  <si>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</si>
  <si>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</si>
  <si>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</si>
  <si>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</si>
  <si>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</si>
  <si>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</si>
  <si>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</si>
  <si>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</si>
  <si>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</si>
  <si>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</si>
  <si>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</si>
  <si>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</si>
  <si>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</si>
  <si>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</si>
  <si>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</si>
  <si>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</si>
  <si>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</si>
  <si>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</si>
  <si>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</si>
  <si>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</si>
  <si>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</si>
  <si>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</si>
  <si>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</si>
  <si>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</si>
  <si>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</si>
  <si>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</si>
  <si>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</si>
  <si>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</si>
  <si>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</si>
  <si>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</si>
  <si>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</si>
  <si>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</si>
  <si>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</si>
  <si>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</si>
  <si>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</si>
  <si>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</si>
  <si>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</si>
  <si>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</si>
  <si>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</si>
  <si>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</si>
  <si>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</si>
  <si>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</si>
  <si>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</si>
  <si>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</si>
  <si>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</si>
  <si>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</si>
  <si>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</si>
  <si>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</si>
  <si>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</si>
  <si>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</si>
  <si>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</si>
  <si>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</si>
  <si>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</si>
  <si>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</si>
  <si>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</si>
  <si>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</si>
  <si>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</si>
  <si>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</si>
  <si>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</si>
  <si>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</si>
  <si>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</si>
  <si>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</si>
  <si>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</si>
  <si>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</si>
  <si>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</si>
  <si>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</si>
  <si>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</si>
  <si>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</si>
  <si>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</si>
  <si>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</si>
  <si>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</si>
  <si>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</si>
  <si>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</si>
  <si>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</si>
  <si>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</si>
  <si>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</si>
  <si>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</si>
  <si>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</si>
  <si>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</si>
  <si>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</si>
  <si>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</si>
  <si>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</si>
  <si>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</si>
  <si>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</si>
  <si>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</si>
  <si>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</si>
  <si>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</si>
  <si>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</si>
  <si>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</si>
  <si>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</si>
  <si>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</si>
  <si>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</si>
  <si>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</si>
  <si>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</si>
  <si>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</si>
  <si>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</si>
  <si>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</si>
  <si>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</si>
  <si>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</si>
  <si>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</si>
  <si>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</si>
  <si>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</si>
  <si>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</si>
  <si>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</si>
  <si>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</si>
  <si>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</si>
  <si>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</si>
  <si>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</si>
  <si>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</si>
  <si>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</si>
  <si>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</si>
  <si>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</si>
  <si>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</si>
  <si>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</si>
  <si>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</si>
  <si>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</si>
  <si>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</si>
  <si>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</si>
  <si>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</si>
  <si>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</si>
  <si>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</si>
  <si>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</si>
  <si>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</si>
  <si>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</si>
  <si>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</si>
  <si>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</si>
  <si>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</si>
  <si>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</si>
  <si>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</si>
  <si>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</si>
  <si>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</si>
  <si>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</si>
  <si>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</si>
  <si>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</si>
  <si>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</si>
  <si>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</si>
  <si>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</si>
  <si>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</si>
  <si>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</si>
  <si>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</si>
  <si>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</si>
  <si>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</si>
  <si>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</si>
  <si>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</si>
  <si>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</si>
  <si>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</si>
  <si>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</si>
  <si>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</si>
  <si>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</si>
  <si>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</si>
  <si>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</si>
  <si>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</si>
  <si>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</si>
  <si>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</si>
  <si>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</si>
  <si>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</si>
  <si>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</si>
  <si>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</si>
  <si>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</si>
  <si>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</si>
  <si>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</si>
  <si>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</si>
  <si>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</si>
  <si>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</si>
  <si>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</si>
  <si>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</si>
  <si>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</si>
  <si>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</si>
  <si>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</si>
  <si>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</si>
  <si>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</si>
  <si>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</si>
  <si>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</si>
  <si>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</si>
  <si>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</si>
  <si>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</si>
  <si>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</si>
  <si>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</si>
  <si>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</si>
  <si>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</si>
  <si>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</si>
  <si>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</si>
  <si>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</si>
  <si>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</si>
  <si>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</si>
  <si>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</si>
  <si>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</si>
  <si>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</si>
  <si>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</si>
  <si>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</si>
  <si>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</si>
  <si>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</si>
  <si>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</si>
  <si>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</si>
  <si>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</si>
  <si>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</si>
  <si>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</si>
  <si>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</si>
  <si>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</si>
  <si>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</si>
  <si>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</si>
  <si>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</si>
  <si>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</si>
  <si>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</si>
  <si>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</si>
  <si>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</si>
  <si>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</si>
  <si>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</si>
  <si>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</si>
  <si>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</si>
  <si>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</si>
  <si>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</si>
  <si>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</si>
  <si>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</si>
  <si>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</si>
  <si>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</si>
  <si>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</si>
  <si>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</si>
  <si>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</si>
  <si>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</si>
  <si>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</si>
  <si>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</si>
  <si>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</si>
  <si>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</si>
  <si>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</si>
  <si>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</si>
  <si>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</si>
  <si>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</si>
  <si>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</si>
  <si>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</si>
  <si>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</si>
  <si>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</si>
  <si>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</si>
  <si>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</si>
  <si>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</si>
  <si>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</si>
  <si>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</si>
  <si>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</si>
  <si>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</si>
  <si>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</si>
  <si>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</si>
  <si>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</si>
  <si>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</si>
  <si>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</si>
  <si>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</si>
  <si>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</si>
  <si>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</si>
  <si>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</si>
  <si>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</si>
  <si>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</si>
  <si>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</si>
  <si>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</si>
  <si>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</si>
  <si>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</si>
  <si>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</si>
  <si>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</si>
  <si>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</si>
  <si>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</si>
  <si>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</si>
  <si>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</si>
  <si>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</si>
  <si>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</si>
  <si>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</si>
  <si>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</si>
  <si>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</si>
  <si>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</si>
  <si>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</si>
  <si>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</si>
  <si>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</si>
  <si>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</si>
  <si>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</si>
  <si>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</si>
  <si>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</si>
  <si>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</si>
  <si>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</si>
  <si>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</si>
  <si>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</si>
  <si>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</si>
  <si>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</si>
  <si>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</si>
  <si>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</si>
  <si>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</si>
  <si>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</si>
  <si>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</si>
  <si>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</si>
  <si>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</si>
  <si>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</si>
  <si>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</si>
  <si>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</si>
  <si>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</si>
  <si>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</si>
  <si>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</si>
  <si>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</si>
  <si>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</si>
  <si>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</si>
  <si>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</si>
  <si>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</si>
  <si>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</si>
  <si>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</si>
  <si>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</si>
  <si>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</si>
  <si>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</si>
  <si>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</si>
  <si>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</si>
  <si>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</si>
  <si>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</si>
  <si>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</si>
  <si>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</si>
  <si>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</si>
  <si>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</si>
  <si>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</si>
  <si>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</si>
  <si>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</si>
  <si>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</si>
  <si>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</si>
  <si>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</si>
  <si>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</si>
  <si>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</si>
  <si>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</si>
  <si>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</si>
  <si>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</si>
  <si>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</si>
  <si>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</si>
  <si>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</si>
  <si>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</si>
  <si>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</si>
  <si>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</si>
  <si>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</si>
  <si>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</si>
  <si>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</si>
  <si>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</si>
  <si>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</si>
  <si>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</si>
  <si>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</si>
  <si>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</si>
  <si>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</si>
  <si>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</si>
  <si>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</si>
  <si>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</si>
  <si>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</si>
  <si>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</si>
  <si>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</si>
  <si>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</si>
  <si>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</si>
  <si>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</si>
  <si>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</si>
  <si>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</si>
  <si>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</si>
  <si>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</si>
  <si>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</si>
  <si>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</si>
  <si>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</si>
  <si>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</si>
  <si>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</si>
  <si>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</si>
  <si>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</si>
  <si>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</si>
  <si>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</si>
  <si>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</si>
  <si>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</si>
  <si>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</si>
  <si>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</si>
  <si>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</si>
  <si>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</si>
  <si>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</si>
  <si>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</si>
  <si>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</si>
  <si>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</si>
  <si>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</si>
  <si>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</si>
  <si>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</si>
  <si>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</si>
  <si>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</si>
  <si>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</si>
  <si>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</si>
  <si>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</si>
  <si>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</si>
  <si>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</si>
  <si>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</si>
  <si>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</si>
  <si>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</si>
  <si>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</si>
  <si>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</si>
  <si>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</si>
  <si>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</si>
  <si>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</si>
  <si>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</si>
  <si>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</si>
  <si>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</si>
  <si>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</si>
  <si>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</si>
  <si>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</si>
  <si>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</si>
  <si>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</si>
  <si>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</si>
  <si>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</si>
  <si>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</si>
  <si>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</si>
  <si>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</si>
  <si>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</si>
  <si>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</si>
  <si>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</si>
  <si>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</si>
  <si>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</si>
  <si>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</si>
  <si>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</si>
  <si>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</si>
  <si>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</si>
  <si>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</si>
  <si>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</si>
  <si>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</si>
  <si>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</si>
  <si>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</si>
  <si>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</si>
  <si>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</si>
  <si>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</si>
  <si>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</si>
  <si>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</si>
  <si>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</si>
  <si>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</si>
  <si>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</si>
  <si>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</si>
  <si>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</si>
  <si>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</si>
  <si>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</si>
  <si>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</si>
  <si>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</si>
  <si>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</si>
  <si>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</si>
  <si>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</si>
  <si>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</si>
  <si>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</si>
  <si>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</si>
  <si>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</si>
  <si>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</si>
  <si>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</si>
  <si>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</si>
  <si>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</si>
  <si>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</si>
  <si>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</si>
  <si>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</si>
  <si>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</si>
  <si>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</si>
  <si>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</si>
  <si>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</si>
  <si>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</si>
  <si>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</si>
  <si>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</si>
  <si>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</si>
  <si>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</si>
  <si>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</si>
  <si>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</si>
  <si>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</si>
  <si>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</si>
  <si>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</si>
  <si>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</si>
  <si>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</si>
  <si>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</si>
  <si>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</si>
  <si>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</si>
  <si>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</si>
  <si>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</si>
  <si>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</si>
  <si>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</si>
  <si>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</si>
  <si>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</si>
  <si>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</si>
  <si>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</si>
  <si>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</si>
  <si>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</si>
  <si>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</si>
  <si>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</si>
  <si>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</si>
  <si>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</si>
  <si>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</si>
  <si>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</si>
  <si>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</si>
  <si>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</si>
  <si>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</si>
  <si>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</si>
  <si>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</si>
  <si>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</si>
  <si>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</si>
  <si>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</si>
  <si>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</si>
  <si>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</si>
  <si>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</si>
  <si>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</si>
  <si>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</si>
  <si>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</si>
  <si>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</si>
  <si>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</si>
  <si>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</si>
  <si>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</si>
  <si>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</si>
  <si>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</si>
  <si>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</si>
  <si>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</si>
  <si>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</si>
  <si>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</si>
  <si>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</si>
  <si>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</si>
  <si>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</si>
  <si>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</si>
  <si>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</si>
  <si>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</si>
  <si>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</si>
  <si>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</si>
  <si>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</si>
  <si>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</si>
  <si>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</si>
  <si>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</si>
  <si>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</si>
  <si>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</si>
  <si>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</si>
  <si>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</si>
  <si>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</si>
  <si>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</si>
  <si>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</si>
  <si>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</si>
  <si>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</si>
  <si>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</si>
  <si>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</si>
  <si>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</si>
  <si>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</si>
  <si>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</si>
  <si>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</si>
  <si>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</si>
  <si>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</si>
  <si>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</si>
  <si>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</si>
  <si>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</si>
  <si>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</si>
  <si>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</si>
  <si>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</si>
  <si>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</si>
  <si>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</si>
  <si>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</si>
  <si>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</si>
  <si>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</si>
  <si>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</si>
  <si>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</si>
  <si>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</si>
  <si>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</si>
  <si>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</si>
  <si>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</si>
  <si>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</si>
  <si>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</si>
  <si>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</si>
  <si>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</si>
  <si>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</si>
  <si>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</si>
  <si>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</si>
  <si>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</si>
  <si>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</si>
  <si>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</si>
  <si>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</si>
  <si>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</si>
  <si>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</si>
  <si>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</si>
  <si>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</si>
  <si>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</si>
  <si>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</si>
  <si>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</si>
  <si>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</si>
  <si>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</si>
  <si>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</si>
  <si>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</si>
  <si>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</si>
  <si>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</si>
  <si>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</si>
  <si>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</si>
  <si>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</si>
  <si>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</si>
  <si>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</si>
  <si>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</si>
  <si>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</si>
  <si>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</si>
  <si>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</si>
  <si>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</si>
  <si>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</si>
  <si>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</si>
  <si>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</si>
  <si>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</si>
  <si>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</si>
  <si>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</si>
  <si>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</si>
  <si>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</si>
  <si>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</si>
  <si>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</si>
  <si>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</si>
  <si>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</si>
  <si>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</si>
  <si>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</si>
  <si>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</si>
  <si>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</si>
  <si>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</si>
  <si>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</si>
  <si>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</si>
  <si>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</si>
  <si>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</si>
  <si>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</si>
  <si>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</si>
  <si>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</si>
  <si>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</si>
  <si>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</si>
  <si>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</si>
  <si>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</si>
  <si>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</si>
  <si>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</si>
  <si>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</si>
  <si>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</si>
  <si>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</si>
  <si>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</si>
  <si>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</si>
  <si>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</si>
  <si>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</si>
  <si>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</si>
  <si>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</si>
  <si>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</si>
  <si>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</si>
  <si>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</si>
  <si>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</si>
  <si>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</si>
  <si>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</si>
  <si>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</si>
  <si>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</si>
  <si>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</si>
  <si>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</si>
  <si>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</si>
  <si>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</si>
  <si>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</si>
  <si>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</si>
  <si>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</si>
  <si>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</si>
  <si>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</si>
  <si>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</si>
  <si>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</si>
  <si>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</si>
  <si>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</si>
  <si>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</si>
  <si>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</si>
  <si>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</si>
  <si>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</si>
  <si>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</si>
  <si>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</si>
  <si>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</si>
  <si>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</si>
  <si>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</si>
  <si>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</si>
  <si>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</si>
  <si>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</si>
  <si>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</si>
  <si>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</si>
  <si>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</si>
  <si>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</si>
  <si>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</si>
  <si>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</si>
  <si>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</si>
  <si>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</si>
  <si>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</si>
  <si>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</si>
  <si>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</si>
  <si>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</si>
  <si>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</si>
  <si>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</si>
  <si>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</si>
  <si>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</si>
  <si>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</si>
  <si>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</si>
  <si>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</si>
  <si>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</si>
  <si>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</si>
  <si>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</si>
  <si>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</si>
  <si>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</si>
  <si>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</si>
  <si>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</si>
  <si>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</si>
  <si>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</si>
  <si>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</si>
  <si>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</si>
  <si>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</si>
  <si>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</si>
  <si>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</si>
  <si>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</si>
  <si>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</si>
  <si>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</si>
  <si>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</si>
  <si>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</si>
  <si>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</si>
  <si>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</si>
  <si>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</si>
  <si>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</si>
  <si>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</si>
  <si>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</si>
  <si>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</si>
  <si>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</si>
  <si>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</si>
  <si>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</si>
  <si>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</si>
  <si>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</si>
  <si>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</si>
  <si>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</si>
  <si>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</si>
  <si>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</si>
  <si>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</si>
  <si>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</si>
  <si>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</si>
  <si>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</si>
  <si>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</si>
  <si>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</si>
  <si>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</si>
  <si>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</si>
  <si>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</si>
  <si>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</si>
  <si>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</si>
  <si>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</si>
  <si>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</si>
  <si>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</si>
  <si>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</si>
  <si>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</si>
  <si>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</si>
  <si>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</si>
  <si>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</si>
  <si>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</si>
  <si>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</si>
  <si>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</si>
  <si>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</si>
  <si>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</si>
  <si>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</si>
  <si>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</si>
  <si>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</si>
  <si>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</si>
  <si>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</si>
  <si>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</si>
  <si>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</si>
  <si>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</si>
  <si>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</si>
  <si>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</si>
  <si>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</si>
  <si>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</si>
  <si>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</si>
  <si>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</si>
  <si>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</si>
  <si>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</si>
  <si>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</si>
  <si>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</si>
  <si>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</si>
  <si>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</si>
  <si>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</si>
  <si>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</si>
  <si>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</si>
  <si>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</si>
  <si>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</si>
  <si>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</si>
  <si>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</si>
  <si>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</si>
  <si>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</si>
  <si>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</si>
  <si>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</si>
  <si>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</si>
  <si>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</si>
  <si>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</si>
  <si>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</si>
  <si>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</si>
  <si>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</si>
  <si>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</si>
  <si>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</si>
  <si>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</si>
  <si>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</si>
  <si>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</si>
  <si>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</si>
  <si>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</si>
  <si>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</si>
  <si>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</si>
  <si>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</si>
  <si>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</si>
  <si>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</si>
  <si>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</si>
  <si>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</si>
  <si>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</si>
  <si>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</si>
  <si>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</si>
  <si>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</si>
  <si>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</si>
  <si>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</si>
  <si>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</si>
  <si>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</si>
  <si>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</si>
  <si>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</si>
  <si>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</si>
  <si>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</si>
  <si>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</si>
  <si>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</si>
  <si>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</si>
  <si>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</si>
  <si>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</si>
  <si>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</si>
  <si>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</si>
  <si>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</si>
  <si>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</si>
  <si>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</si>
  <si>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</si>
  <si>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</si>
  <si>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</si>
  <si>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</si>
  <si>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</si>
  <si>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</si>
  <si>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</si>
  <si>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</si>
  <si>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</si>
  <si>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</si>
  <si>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</si>
  <si>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</si>
  <si>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</si>
  <si>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</si>
  <si>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</si>
  <si>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</si>
  <si>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</si>
  <si>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</si>
  <si>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</si>
  <si>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</si>
  <si>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</si>
  <si>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</si>
  <si>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</si>
  <si>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</si>
  <si>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</si>
  <si>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</si>
  <si>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</si>
  <si>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</si>
  <si>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</si>
  <si>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</si>
  <si>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</si>
  <si>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</si>
  <si>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</si>
  <si>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</si>
  <si>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</si>
  <si>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</si>
  <si>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</si>
  <si>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</si>
  <si>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</si>
  <si>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</si>
  <si>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</si>
  <si>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</si>
  <si>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</si>
  <si>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</si>
  <si>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</si>
  <si>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</si>
  <si>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</si>
  <si>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</si>
  <si>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</si>
  <si>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</si>
  <si>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</si>
  <si>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</si>
  <si>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</si>
  <si>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</si>
  <si>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</si>
  <si>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</si>
  <si>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</si>
  <si>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</si>
  <si>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</si>
  <si>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</si>
  <si>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</si>
  <si>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</si>
  <si>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</si>
  <si>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</si>
  <si>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</si>
  <si>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</si>
  <si>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</si>
  <si>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</si>
  <si>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</si>
  <si>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</si>
  <si>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</si>
  <si>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</si>
  <si>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</si>
  <si>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</si>
  <si>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</si>
  <si>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</si>
  <si>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</si>
  <si>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</si>
  <si>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</si>
  <si>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</si>
  <si>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</si>
  <si>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</si>
  <si>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</si>
  <si>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</si>
  <si>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</si>
  <si>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</si>
  <si>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</si>
  <si>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</si>
  <si>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</si>
  <si>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</si>
  <si>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</si>
  <si>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</si>
  <si>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</si>
  <si>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</si>
  <si>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</si>
  <si>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</si>
  <si>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</si>
  <si>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</si>
  <si>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</si>
  <si>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</si>
  <si>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</si>
  <si>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</si>
  <si>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</si>
  <si>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</si>
  <si>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</si>
  <si>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</si>
  <si>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</si>
  <si>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</si>
  <si>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</si>
  <si>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</si>
  <si>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</si>
  <si>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</si>
  <si>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</si>
  <si>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</si>
  <si>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</si>
  <si>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</si>
  <si>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</si>
  <si>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</si>
  <si>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</si>
  <si>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</si>
  <si>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</si>
  <si>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</si>
  <si>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</si>
  <si>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</si>
  <si>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</si>
  <si>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</si>
  <si>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</si>
  <si>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</si>
  <si>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</si>
  <si>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</si>
  <si>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</si>
  <si>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</si>
  <si>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</si>
  <si>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</si>
  <si>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</si>
  <si>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</si>
  <si>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</si>
  <si>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</si>
  <si>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</si>
  <si>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</si>
  <si>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</si>
  <si>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</si>
  <si>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</si>
  <si>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</si>
  <si>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</si>
  <si>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</si>
  <si>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</si>
  <si>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</si>
  <si>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</si>
  <si>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</si>
  <si>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</si>
  <si>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</si>
  <si>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</si>
  <si>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</si>
  <si>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</si>
  <si>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</si>
  <si>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</si>
  <si>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</si>
  <si>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</si>
  <si>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</si>
  <si>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</si>
  <si>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</si>
  <si>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</si>
  <si>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</si>
  <si>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</si>
  <si>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</si>
  <si>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</si>
  <si>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</si>
  <si>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</si>
  <si>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</si>
  <si>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</si>
  <si>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</si>
  <si>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</si>
  <si>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</si>
  <si>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</si>
  <si>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</si>
  <si>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</si>
  <si>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</si>
  <si>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</si>
  <si>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</si>
  <si>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</si>
  <si>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</si>
  <si>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</si>
  <si>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</si>
  <si>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</si>
  <si>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</si>
  <si>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</si>
  <si>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</si>
  <si>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</si>
  <si>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</si>
  <si>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</si>
  <si>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</si>
  <si>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</si>
  <si>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</si>
  <si>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</si>
  <si>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</si>
  <si>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</si>
  <si>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</si>
  <si>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</si>
  <si>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</si>
  <si>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</si>
  <si>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</si>
  <si>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</si>
  <si>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</si>
  <si>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</si>
  <si>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</si>
  <si>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</si>
  <si>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</si>
  <si>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</si>
  <si>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</si>
  <si>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</si>
  <si>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</si>
  <si>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</si>
  <si>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</si>
  <si>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</si>
  <si>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</si>
  <si>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</si>
  <si>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</si>
  <si>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</si>
  <si>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</si>
  <si>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</si>
  <si>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</si>
  <si>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</si>
  <si>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</si>
  <si>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</si>
  <si>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</si>
  <si>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</si>
  <si>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</si>
  <si>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</si>
  <si>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</si>
  <si>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</si>
  <si>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</si>
  <si>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</si>
  <si>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</si>
  <si>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</si>
  <si>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</si>
  <si>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</si>
  <si>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</si>
  <si>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</si>
  <si>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</si>
  <si>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</si>
  <si>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</si>
  <si>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</si>
  <si>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</si>
  <si>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</si>
  <si>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</si>
  <si>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</si>
  <si>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</si>
  <si>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</si>
  <si>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</si>
  <si>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</si>
  <si>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</si>
  <si>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</si>
  <si>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</si>
  <si>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</si>
  <si>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</si>
  <si>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</si>
  <si>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</si>
  <si>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</si>
  <si>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</si>
  <si>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</si>
  <si>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</si>
  <si>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</si>
  <si>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</si>
  <si>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</si>
  <si>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</si>
  <si>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</si>
  <si>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</si>
  <si>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</si>
  <si>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</si>
  <si>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</si>
  <si>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</si>
  <si>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</si>
  <si>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</si>
  <si>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</si>
  <si>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</si>
  <si>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</si>
  <si>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</si>
  <si>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</si>
  <si>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</si>
  <si>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</si>
  <si>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</si>
  <si>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</si>
  <si>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</si>
  <si>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</si>
  <si>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</si>
  <si>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</si>
  <si>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</si>
  <si>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</si>
  <si>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</si>
  <si>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</si>
  <si>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</si>
  <si>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</si>
  <si>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</si>
  <si>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</si>
  <si>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</si>
  <si>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</si>
  <si>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</si>
  <si>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</si>
  <si>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</si>
  <si>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</si>
  <si>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</si>
  <si>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</si>
  <si>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</si>
  <si>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</si>
  <si>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</si>
  <si>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</si>
  <si>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</si>
  <si>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</si>
  <si>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</si>
  <si>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</si>
  <si>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</si>
  <si>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</si>
  <si>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</si>
  <si>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</si>
  <si>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</si>
  <si>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</si>
  <si>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</si>
  <si>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</si>
  <si>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</si>
  <si>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</si>
  <si>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</si>
  <si>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</si>
  <si>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</si>
  <si>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</si>
  <si>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</si>
  <si>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</si>
  <si>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</si>
  <si>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</si>
  <si>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</si>
  <si>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</si>
  <si>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</si>
  <si>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</si>
  <si>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</si>
  <si>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</si>
  <si>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</si>
  <si>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</si>
  <si>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</si>
  <si>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</si>
  <si>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</si>
  <si>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</si>
  <si>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</si>
  <si>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</si>
  <si>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</si>
  <si>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</si>
  <si>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</si>
  <si>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</si>
  <si>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</si>
  <si>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</si>
  <si>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</si>
  <si>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</si>
  <si>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</si>
  <si>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</si>
  <si>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</si>
  <si>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</si>
  <si>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</si>
  <si>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</si>
  <si>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</si>
  <si>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</si>
  <si>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</si>
  <si>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</si>
  <si>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</si>
  <si>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</si>
  <si>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</si>
  <si>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</si>
  <si>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</si>
  <si>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</si>
  <si>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</si>
  <si>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</si>
  <si>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</si>
  <si>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</si>
  <si>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</si>
  <si>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</si>
  <si>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</si>
  <si>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</si>
  <si>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</si>
  <si>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</si>
  <si>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</si>
  <si>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</si>
  <si>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</si>
  <si>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</si>
  <si>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</si>
  <si>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</si>
  <si>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</si>
  <si>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</si>
  <si>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</si>
  <si>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</si>
  <si>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</si>
  <si>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</si>
  <si>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</si>
  <si>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</si>
  <si>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</si>
  <si>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</si>
  <si>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</si>
  <si>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</si>
  <si>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</si>
  <si>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</si>
  <si>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</si>
  <si>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</si>
  <si>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</si>
  <si>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</si>
  <si>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</si>
  <si>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</si>
  <si>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</si>
  <si>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</si>
  <si>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</si>
  <si>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</si>
  <si>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</si>
  <si>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</si>
  <si>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</si>
  <si>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</si>
  <si>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</si>
  <si>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</si>
  <si>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</si>
  <si>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</si>
  <si>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</si>
  <si>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</si>
  <si>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</si>
  <si>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</si>
  <si>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</si>
  <si>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</si>
  <si>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</si>
  <si>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</si>
  <si>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</si>
  <si>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</si>
  <si>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</si>
  <si>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</si>
  <si>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</si>
  <si>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</si>
  <si>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</si>
  <si>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</si>
  <si>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</si>
  <si>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</si>
  <si>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</si>
  <si>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</si>
  <si>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</si>
  <si>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</si>
  <si>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</si>
  <si>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</si>
  <si>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</si>
  <si>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</si>
  <si>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</si>
  <si>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</si>
  <si>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</si>
  <si>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</si>
  <si>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</si>
  <si>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</si>
  <si>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</si>
  <si>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</si>
  <si>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</si>
  <si>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</si>
  <si>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</si>
  <si>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</si>
  <si>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</si>
  <si>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</si>
  <si>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</si>
  <si>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</si>
  <si>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</si>
  <si>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</si>
  <si>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</si>
  <si>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</si>
  <si>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</si>
  <si>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</si>
  <si>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</si>
  <si>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</si>
  <si>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</si>
  <si>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</si>
  <si>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</si>
  <si>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</si>
  <si>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</si>
  <si>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</si>
  <si>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</si>
  <si>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</si>
  <si>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</si>
  <si>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</si>
  <si>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</si>
  <si>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</si>
  <si>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</si>
  <si>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</si>
  <si>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</si>
  <si>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</si>
  <si>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</si>
  <si>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</si>
  <si>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</si>
  <si>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</si>
  <si>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</si>
  <si>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</si>
  <si>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</si>
  <si>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</si>
  <si>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</si>
  <si>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</si>
  <si>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</si>
  <si>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</si>
  <si>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</si>
  <si>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</si>
  <si>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</si>
  <si>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</si>
  <si>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</si>
  <si>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</si>
  <si>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</si>
  <si>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</si>
  <si>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</si>
  <si>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</si>
  <si>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</si>
  <si>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</si>
  <si>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</si>
  <si>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</si>
  <si>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</si>
  <si>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</si>
  <si>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</si>
  <si>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</si>
  <si>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</si>
  <si>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</si>
  <si>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</si>
  <si>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</si>
  <si>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</si>
  <si>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</si>
  <si>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</si>
  <si>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</si>
  <si>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</si>
  <si>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</si>
  <si>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</si>
  <si>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</si>
  <si>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</si>
  <si>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</si>
  <si>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</si>
  <si>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</si>
  <si>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</si>
  <si>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</si>
  <si>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</si>
  <si>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</si>
  <si>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</si>
  <si>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</si>
  <si>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</si>
  <si>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</si>
  <si>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</si>
  <si>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</si>
  <si>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</si>
  <si>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</si>
  <si>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</si>
  <si>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</si>
  <si>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</si>
  <si>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</si>
  <si>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</si>
  <si>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</si>
  <si>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</si>
  <si>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</si>
  <si>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</si>
  <si>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</si>
  <si>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</si>
  <si>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</si>
  <si>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</si>
  <si>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</si>
  <si>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</si>
  <si>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</si>
  <si>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</si>
  <si>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</si>
  <si>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</si>
  <si>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</si>
  <si>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</si>
  <si>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</si>
  <si>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</si>
  <si>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</si>
  <si>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</si>
  <si>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</si>
  <si>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</si>
  <si>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</si>
  <si>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</si>
  <si>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</si>
  <si>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</si>
  <si>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</si>
  <si>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</si>
  <si>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</si>
  <si>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</si>
  <si>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</si>
  <si>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</si>
  <si>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</si>
  <si>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</si>
  <si>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</si>
  <si>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</si>
  <si>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</si>
  <si>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</si>
  <si>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</si>
  <si>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</si>
  <si>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</si>
  <si>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</si>
  <si>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</si>
  <si>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</si>
  <si>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</si>
  <si>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</si>
  <si>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</si>
  <si>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</si>
  <si>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</si>
  <si>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</si>
  <si>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</si>
  <si>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</si>
  <si>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</si>
  <si>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</si>
  <si>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</si>
  <si>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</si>
  <si>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</si>
  <si>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</si>
  <si>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</si>
  <si>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</si>
  <si>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</si>
  <si>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</si>
  <si>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</si>
  <si>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</si>
  <si>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</si>
  <si>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</si>
  <si>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</si>
  <si>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</si>
  <si>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</si>
  <si>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</si>
  <si>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</si>
  <si>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</si>
  <si>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</si>
  <si>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</si>
  <si>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</si>
  <si>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</si>
  <si>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</si>
  <si>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</si>
  <si>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</si>
  <si>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</si>
  <si>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</si>
  <si>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</si>
  <si>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</si>
  <si>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</si>
  <si>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</si>
  <si>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</si>
  <si>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</si>
  <si>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</si>
  <si>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</si>
  <si>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</si>
  <si>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</si>
  <si>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</si>
  <si>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</si>
  <si>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</si>
  <si>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</si>
  <si>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</si>
  <si>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</si>
  <si>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</si>
  <si>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</si>
  <si>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</si>
  <si>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</si>
  <si>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</si>
  <si>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</si>
  <si>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</si>
  <si>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</si>
  <si>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</si>
  <si>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</si>
  <si>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</si>
  <si>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</si>
  <si>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</si>
  <si>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</si>
  <si>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</si>
  <si>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</si>
  <si>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</si>
  <si>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</si>
  <si>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</si>
  <si>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</si>
  <si>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</si>
  <si>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</si>
  <si>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</si>
  <si>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</si>
  <si>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</si>
  <si>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</si>
  <si>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</si>
  <si>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</si>
  <si>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</si>
  <si>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</si>
  <si>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</si>
  <si>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</si>
  <si>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</si>
  <si>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</si>
  <si>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</si>
  <si>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</si>
  <si>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</si>
  <si>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</si>
  <si>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</si>
  <si>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</si>
  <si>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</si>
  <si>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</si>
  <si>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</si>
  <si>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</si>
  <si>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</si>
  <si>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</si>
  <si>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</si>
  <si>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</si>
  <si>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</si>
  <si>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</si>
  <si>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</si>
  <si>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</si>
  <si>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</si>
  <si>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</si>
  <si>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</si>
  <si>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</si>
  <si>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</si>
  <si>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</si>
  <si>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</si>
  <si>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</si>
  <si>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</si>
  <si>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</si>
  <si>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</si>
  <si>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</si>
  <si>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</si>
  <si>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</si>
  <si>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</si>
  <si>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</si>
  <si>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</si>
  <si>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</si>
  <si>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</si>
  <si>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</si>
  <si>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</si>
  <si>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</si>
  <si>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</si>
  <si>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</si>
  <si>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</si>
  <si>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</si>
  <si>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</si>
  <si>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</si>
  <si>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</si>
  <si>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</si>
  <si>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</si>
  <si>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</si>
  <si>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</si>
  <si>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</si>
  <si>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</si>
  <si>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</si>
  <si>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</si>
  <si>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</si>
  <si>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</si>
  <si>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</si>
  <si>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</si>
  <si>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</si>
  <si>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</si>
  <si>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</si>
  <si>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</si>
  <si>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</si>
  <si>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</si>
  <si>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</si>
  <si>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</si>
  <si>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</si>
  <si>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</si>
  <si>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</si>
  <si>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</si>
  <si>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</si>
  <si>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</si>
  <si>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</si>
  <si>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</si>
  <si>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</si>
  <si>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</si>
  <si>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</si>
  <si>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</si>
  <si>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</si>
  <si>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</si>
  <si>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</si>
  <si>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</si>
  <si>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</si>
  <si>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</si>
  <si>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</si>
  <si>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</si>
  <si>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</si>
  <si>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</si>
  <si>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</si>
  <si>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</si>
  <si>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</si>
  <si>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</si>
  <si>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</si>
  <si>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</si>
  <si>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</si>
  <si>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</si>
  <si>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</si>
  <si>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</si>
  <si>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</si>
  <si>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</si>
  <si>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</si>
  <si>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</si>
  <si>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</si>
  <si>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</si>
  <si>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</si>
  <si>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</si>
  <si>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</si>
  <si>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</si>
  <si>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</si>
  <si>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</si>
  <si>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</si>
  <si>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</si>
  <si>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</si>
  <si>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</si>
  <si>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</si>
  <si>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</si>
  <si>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</si>
  <si>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</si>
  <si>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</si>
  <si>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</si>
  <si>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</si>
  <si>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</si>
  <si>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</si>
  <si>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</si>
  <si>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</si>
  <si>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</si>
  <si>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</si>
  <si>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</si>
  <si>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</si>
  <si>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</si>
  <si>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</si>
  <si>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</si>
  <si>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</si>
  <si>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</si>
  <si>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</si>
  <si>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</si>
  <si>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</si>
  <si>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</si>
  <si>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</si>
  <si>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</si>
  <si>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</si>
  <si>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</si>
  <si>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</si>
  <si>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</si>
  <si>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</si>
  <si>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</si>
  <si>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</si>
  <si>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</si>
  <si>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</si>
  <si>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</si>
  <si>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</si>
  <si>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</si>
  <si>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</si>
  <si>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</si>
  <si>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</si>
  <si>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</si>
  <si>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</si>
  <si>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</si>
  <si>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</si>
  <si>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</si>
  <si>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</si>
  <si>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</si>
  <si>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</si>
  <si>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</si>
  <si>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</si>
  <si>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</si>
  <si>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</si>
  <si>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</si>
  <si>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</si>
  <si>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</si>
  <si>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</si>
  <si>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</si>
  <si>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</si>
  <si>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</si>
  <si>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</si>
  <si>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</si>
  <si>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</si>
  <si>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</si>
  <si>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</si>
  <si>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</si>
  <si>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</si>
  <si>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</si>
  <si>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</si>
  <si>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</si>
  <si>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</si>
  <si>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</si>
  <si>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</si>
  <si>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</si>
  <si>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</si>
  <si>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</si>
  <si>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</si>
  <si>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</si>
  <si>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</si>
  <si>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</si>
  <si>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</si>
  <si>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</si>
  <si>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</si>
  <si>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</si>
  <si>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</si>
  <si>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</si>
  <si>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</si>
  <si>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</si>
  <si>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</si>
  <si>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</si>
  <si>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</si>
  <si>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</si>
  <si>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</si>
  <si>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</si>
  <si>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</si>
  <si>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</si>
  <si>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</si>
  <si>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</si>
  <si>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</si>
  <si>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</si>
  <si>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</si>
  <si>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</si>
  <si>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</si>
  <si>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</si>
  <si>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</si>
  <si>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</si>
  <si>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</si>
  <si>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</si>
  <si>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</si>
  <si>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</si>
  <si>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</si>
  <si>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</si>
  <si>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</si>
  <si>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</si>
  <si>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</si>
  <si>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</si>
  <si>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</si>
  <si>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</si>
  <si>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</si>
  <si>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</si>
  <si>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</si>
  <si>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</si>
  <si>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</si>
  <si>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</si>
  <si>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</si>
  <si>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</si>
  <si>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</si>
  <si>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</si>
  <si>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</si>
  <si>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</si>
  <si>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</si>
  <si>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</si>
  <si>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</si>
  <si>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</si>
  <si>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</si>
  <si>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</si>
  <si>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</si>
  <si>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</si>
  <si>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</si>
  <si>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</si>
  <si>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</si>
  <si>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</si>
  <si>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</si>
  <si>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</si>
  <si>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</si>
  <si>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</si>
  <si>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</si>
  <si>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</si>
  <si>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</si>
  <si>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</si>
  <si>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</si>
  <si>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</si>
  <si>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</si>
  <si>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</si>
  <si>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</si>
  <si>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</si>
  <si>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</si>
  <si>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</si>
  <si>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</si>
  <si>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</si>
  <si>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</si>
  <si>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</si>
  <si>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</si>
  <si>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</si>
  <si>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</si>
  <si>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</si>
  <si>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</si>
  <si>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</si>
  <si>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</si>
  <si>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</si>
  <si>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</si>
  <si>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</si>
  <si>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</si>
  <si>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</si>
  <si>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</si>
  <si>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</si>
  <si>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</si>
  <si>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</si>
  <si>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</si>
  <si>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</si>
  <si>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</si>
  <si>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</si>
  <si>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</si>
  <si>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</si>
  <si>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</si>
  <si>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</si>
  <si>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</si>
  <si>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</si>
  <si>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</si>
  <si>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</si>
  <si>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</si>
  <si>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</si>
  <si>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</si>
  <si>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</si>
  <si>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</si>
  <si>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</si>
  <si>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</si>
  <si>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</si>
  <si>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</si>
  <si>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</si>
  <si>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</si>
  <si>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</si>
  <si>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</si>
  <si>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</si>
  <si>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</si>
  <si>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</si>
  <si>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</si>
  <si>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</si>
  <si>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</si>
  <si>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</si>
  <si>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</si>
  <si>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</si>
  <si>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</si>
  <si>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</si>
  <si>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</si>
  <si>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</si>
  <si>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</si>
  <si>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</si>
  <si>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</si>
  <si>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</si>
  <si>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</si>
  <si>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</si>
  <si>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</si>
  <si>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</si>
  <si>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</si>
  <si>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</si>
  <si>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</si>
  <si>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</si>
  <si>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</si>
  <si>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</si>
  <si>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</si>
  <si>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</si>
  <si>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</si>
  <si>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</si>
  <si>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</si>
  <si>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</si>
  <si>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</si>
  <si>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</si>
  <si>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</si>
  <si>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</si>
  <si>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</si>
  <si>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</si>
  <si>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</si>
  <si>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</si>
  <si>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</si>
  <si>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</si>
  <si>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</si>
  <si>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</si>
  <si>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</si>
  <si>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</si>
  <si>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</si>
  <si>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</si>
  <si>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</si>
  <si>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</si>
  <si>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</si>
  <si>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</si>
  <si>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</si>
  <si>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</si>
  <si>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</si>
  <si>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</si>
  <si>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</si>
  <si>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</si>
  <si>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</si>
  <si>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</si>
  <si>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</si>
  <si>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</si>
  <si>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</si>
  <si>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</si>
  <si>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</si>
  <si>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</si>
  <si>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</si>
  <si>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</si>
  <si>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</si>
  <si>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</si>
  <si>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</si>
  <si>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</si>
  <si>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</si>
  <si>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</si>
  <si>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</si>
  <si>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</si>
  <si>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</si>
  <si>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</si>
  <si>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</si>
  <si>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</si>
  <si>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</si>
  <si>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</si>
  <si>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</si>
  <si>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</si>
  <si>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</si>
  <si>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</si>
  <si>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</si>
  <si>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</si>
  <si>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</si>
  <si>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</si>
  <si>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</si>
  <si>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</si>
  <si>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</si>
  <si>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</si>
  <si>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</si>
  <si>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</si>
  <si>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</si>
  <si>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</si>
  <si>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</si>
  <si>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</si>
  <si>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</si>
  <si>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</si>
  <si>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</si>
  <si>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</si>
  <si>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</si>
  <si>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</si>
  <si>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</si>
  <si>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</si>
  <si>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</si>
  <si>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</si>
  <si>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</si>
  <si>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</si>
  <si>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</si>
  <si>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</si>
  <si>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</si>
  <si>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</si>
  <si>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</si>
  <si>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</si>
  <si>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</si>
  <si>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</si>
  <si>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</si>
  <si>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</si>
  <si>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</si>
  <si>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</si>
  <si>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</si>
  <si>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</si>
  <si>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</si>
  <si>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</si>
  <si>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</si>
  <si>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</si>
  <si>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</si>
  <si>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</si>
  <si>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</si>
  <si>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</si>
  <si>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</si>
  <si>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</si>
  <si>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</si>
  <si>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</si>
  <si>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</si>
  <si>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</si>
  <si>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</si>
  <si>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</si>
  <si>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</si>
  <si>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</si>
  <si>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</si>
  <si>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</si>
  <si>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</si>
  <si>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</si>
  <si>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</si>
  <si>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</si>
  <si>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</si>
  <si>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</si>
  <si>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</si>
  <si>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</si>
  <si>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</si>
  <si>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</si>
  <si>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</si>
  <si>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</si>
  <si>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</si>
  <si>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</si>
  <si>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</si>
  <si>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</si>
  <si>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</si>
  <si>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</si>
  <si>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</si>
  <si>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</si>
  <si>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</si>
  <si>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</si>
  <si>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</si>
  <si>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</si>
  <si>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</si>
  <si>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</si>
  <si>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</si>
  <si>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</si>
  <si>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</si>
  <si>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</si>
  <si>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</si>
  <si>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</si>
  <si>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</si>
  <si>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</si>
  <si>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</si>
  <si>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</si>
  <si>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</si>
  <si>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</si>
  <si>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</si>
  <si>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</si>
  <si>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</si>
  <si>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</si>
  <si>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</si>
  <si>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</si>
  <si>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</si>
  <si>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</si>
  <si>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</si>
  <si>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</si>
  <si>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</si>
  <si>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</si>
  <si>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</si>
  <si>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</si>
  <si>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</si>
  <si>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</si>
  <si>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</si>
  <si>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</si>
  <si>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</si>
  <si>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</si>
  <si>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</si>
  <si>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</si>
  <si>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</si>
  <si>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</si>
  <si>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</si>
  <si>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</si>
  <si>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</si>
  <si>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</si>
  <si>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</si>
  <si>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</si>
  <si>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</si>
  <si>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</si>
  <si>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</si>
  <si>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</si>
  <si>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</si>
  <si>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</si>
  <si>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</si>
  <si>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</si>
  <si>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</si>
  <si>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</si>
  <si>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</si>
  <si>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</si>
  <si>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</si>
  <si>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</si>
  <si>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</si>
  <si>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</si>
  <si>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</si>
  <si>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</si>
  <si>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</si>
  <si>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</si>
  <si>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</si>
  <si>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</si>
  <si>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</si>
  <si>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</si>
  <si>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</si>
  <si>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</si>
  <si>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</si>
  <si>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</si>
  <si>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</si>
  <si>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</si>
  <si>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</si>
  <si>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</si>
  <si>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</si>
  <si>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</si>
  <si>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</si>
  <si>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</si>
  <si>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</si>
  <si>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</si>
  <si>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</si>
  <si>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</si>
  <si>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</si>
  <si>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</si>
  <si>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</si>
  <si>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</si>
  <si>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</si>
  <si>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</si>
  <si>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</si>
  <si>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</si>
  <si>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</si>
  <si>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</si>
  <si>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</si>
  <si>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</si>
  <si>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</si>
  <si>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</si>
  <si>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</si>
  <si>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</si>
  <si>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</si>
  <si>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</si>
  <si>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</si>
  <si>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</si>
  <si>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</si>
  <si>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</si>
  <si>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</si>
  <si>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</si>
  <si>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</si>
  <si>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</si>
  <si>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</si>
  <si>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</si>
  <si>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</si>
  <si>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</si>
  <si>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</si>
  <si>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</si>
  <si>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</si>
  <si>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</si>
  <si>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</si>
  <si>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</si>
  <si>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</si>
  <si>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</si>
  <si>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</si>
  <si>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</si>
  <si>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</si>
  <si>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</si>
  <si>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</si>
  <si>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</si>
  <si>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</si>
  <si>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</si>
  <si>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</si>
  <si>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</si>
  <si>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</si>
  <si>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</si>
  <si>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</si>
  <si>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</si>
  <si>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</si>
  <si>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</si>
  <si>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</si>
  <si>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</si>
  <si>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</si>
  <si>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</si>
  <si>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</si>
  <si>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</si>
  <si>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</si>
  <si>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</si>
  <si>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</si>
  <si>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</si>
  <si>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</si>
  <si>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</si>
  <si>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</si>
  <si>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</si>
  <si>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</si>
  <si>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</si>
  <si>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</si>
  <si>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</si>
  <si>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</si>
  <si>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</si>
  <si>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</si>
  <si>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</si>
  <si>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</si>
  <si>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</si>
  <si>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</si>
  <si>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</si>
  <si>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</si>
  <si>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</si>
  <si>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</si>
  <si>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</si>
  <si>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</si>
  <si>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</si>
  <si>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</si>
  <si>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</si>
  <si>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</si>
  <si>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</si>
  <si>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</si>
  <si>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</si>
  <si>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</si>
  <si>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</si>
  <si>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</si>
  <si>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</si>
  <si>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</si>
  <si>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</si>
  <si>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</si>
  <si>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</si>
  <si>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</si>
  <si>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</si>
  <si>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</si>
  <si>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</si>
  <si>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</si>
  <si>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</si>
  <si>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</si>
  <si>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</si>
  <si>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</si>
  <si>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</si>
  <si>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</si>
  <si>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</si>
  <si>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</si>
  <si>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</si>
  <si>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</si>
  <si>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</si>
  <si>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</si>
  <si>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</si>
  <si>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</si>
  <si>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</si>
  <si>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</si>
  <si>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</si>
  <si>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</si>
  <si>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</si>
  <si>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</si>
  <si>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</si>
  <si>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</si>
  <si>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</si>
  <si>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</si>
  <si>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</si>
  <si>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</si>
  <si>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</si>
  <si>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</si>
  <si>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</si>
  <si>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</si>
  <si>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</si>
  <si>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</si>
  <si>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</si>
  <si>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</si>
  <si>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</si>
  <si>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</si>
  <si>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</si>
  <si>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</si>
  <si>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</si>
  <si>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</si>
  <si>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</si>
  <si>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</si>
  <si>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</si>
  <si>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</si>
  <si>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</si>
  <si>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</si>
  <si>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</si>
  <si>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</si>
  <si>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</si>
  <si>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</si>
  <si>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</si>
  <si>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</si>
  <si>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</si>
  <si>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</si>
  <si>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</si>
  <si>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</si>
  <si>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</si>
  <si>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</si>
  <si>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</si>
  <si>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</si>
  <si>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</si>
  <si>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</si>
  <si>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</si>
  <si>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</si>
  <si>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</si>
  <si>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</si>
  <si>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</si>
  <si>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</si>
  <si>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</si>
  <si>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</si>
  <si>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</si>
  <si>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</si>
  <si>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</si>
  <si>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</si>
  <si>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</si>
  <si>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</si>
  <si>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</si>
  <si>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</si>
  <si>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</si>
  <si>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</si>
  <si>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</si>
  <si>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</si>
  <si>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</si>
  <si>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</si>
  <si>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</si>
  <si>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</si>
  <si>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</si>
  <si>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</si>
  <si>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</si>
  <si>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</si>
  <si>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</si>
  <si>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</si>
  <si>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</si>
  <si>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</si>
  <si>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</si>
  <si>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</si>
  <si>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</si>
  <si>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</si>
  <si>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</si>
  <si>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</si>
  <si>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</si>
  <si>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</si>
  <si>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</si>
  <si>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</si>
  <si>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</si>
  <si>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</si>
  <si>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</si>
  <si>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</si>
  <si>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</si>
  <si>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</si>
  <si>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</si>
  <si>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</si>
  <si>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</si>
  <si>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</si>
  <si>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</si>
  <si>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</si>
  <si>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</si>
  <si>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</si>
  <si>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</si>
  <si>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</si>
  <si>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</si>
  <si>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</si>
  <si>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</si>
  <si>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</si>
  <si>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</si>
  <si>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</si>
  <si>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</si>
  <si>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</si>
  <si>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</si>
  <si>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</si>
  <si>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</si>
  <si>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</si>
  <si>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</si>
  <si>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</si>
  <si>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</si>
  <si>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</si>
  <si>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</si>
  <si>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</si>
  <si>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</si>
  <si>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</si>
  <si>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</si>
  <si>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</si>
  <si>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</si>
  <si>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</si>
  <si>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</si>
  <si>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</si>
  <si>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</si>
  <si>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</si>
  <si>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</si>
  <si>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</si>
  <si>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</si>
  <si>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</si>
  <si>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</si>
  <si>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</si>
  <si>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</si>
  <si>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</si>
  <si>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</si>
  <si>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</si>
  <si>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</si>
  <si>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</si>
  <si>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</si>
  <si>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</si>
  <si>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</si>
  <si>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</si>
  <si>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</si>
  <si>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</si>
  <si>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</si>
  <si>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</si>
  <si>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</si>
  <si>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</si>
  <si>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</si>
  <si>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</si>
  <si>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</si>
  <si>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</si>
  <si>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</si>
  <si>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</si>
  <si>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</si>
  <si>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</si>
  <si>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</si>
  <si>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</si>
  <si>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</si>
  <si>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</si>
  <si>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</si>
  <si>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</si>
  <si>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</si>
  <si>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</si>
  <si>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</si>
  <si>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</si>
  <si>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</si>
  <si>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</si>
  <si>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</si>
  <si>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</si>
  <si>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</si>
  <si>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</si>
  <si>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</si>
  <si>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</si>
  <si>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</si>
  <si>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</si>
  <si>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</si>
  <si>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</si>
  <si>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</si>
  <si>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</si>
  <si>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</si>
  <si>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</si>
  <si>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</si>
  <si>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</si>
  <si>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</si>
  <si>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</si>
  <si>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</si>
  <si>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</si>
  <si>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</si>
  <si>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</si>
  <si>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</si>
  <si>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</si>
  <si>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</si>
  <si>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</si>
  <si>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</si>
  <si>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</si>
  <si>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</si>
  <si>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</si>
  <si>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</si>
  <si>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</si>
  <si>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</si>
  <si>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</si>
  <si>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</si>
  <si>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</si>
  <si>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</si>
  <si>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</si>
  <si>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</si>
  <si>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</si>
  <si>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</si>
  <si>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</si>
  <si>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</si>
  <si>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</si>
  <si>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</si>
  <si>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</si>
  <si>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</si>
  <si>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</si>
  <si>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</si>
  <si>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</si>
  <si>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</si>
  <si>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</si>
  <si>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</si>
  <si>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</si>
  <si>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</si>
  <si>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</si>
  <si>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</si>
  <si>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</si>
  <si>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</si>
  <si>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</si>
  <si>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</si>
  <si>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</si>
  <si>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</si>
  <si>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</si>
  <si>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</si>
  <si>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</si>
  <si>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</si>
  <si>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</si>
  <si>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</si>
  <si>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</si>
  <si>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</si>
  <si>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</si>
  <si>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</si>
  <si>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</si>
  <si>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</si>
  <si>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</si>
  <si>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</si>
  <si>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</si>
  <si>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</si>
  <si>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</si>
  <si>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</si>
  <si>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</si>
  <si>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</si>
  <si>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</si>
  <si>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</si>
  <si>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</si>
  <si>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</si>
  <si>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</si>
  <si>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</si>
  <si>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</si>
  <si>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</si>
  <si>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</si>
  <si>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</si>
  <si>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</si>
  <si>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</si>
  <si>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</si>
  <si>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</si>
  <si>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</si>
  <si>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</si>
  <si>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</si>
  <si>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</si>
  <si>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</si>
  <si>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</si>
  <si>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</si>
  <si>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</si>
  <si>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</si>
  <si>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</si>
  <si>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</si>
  <si>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</si>
  <si>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</si>
  <si>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</si>
  <si>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</si>
  <si>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</si>
  <si>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</si>
  <si>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</si>
  <si>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</si>
  <si>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</si>
  <si>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</si>
  <si>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</si>
  <si>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</si>
  <si>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</si>
  <si>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</si>
  <si>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</si>
  <si>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</si>
  <si>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</si>
  <si>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</si>
  <si>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</si>
  <si>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</si>
  <si>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</si>
  <si>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</si>
  <si>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</si>
  <si>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</si>
  <si>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</si>
  <si>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</si>
  <si>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</si>
  <si>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</si>
  <si>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</si>
  <si>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</si>
  <si>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</si>
  <si>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</si>
  <si>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</si>
  <si>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</si>
  <si>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</si>
  <si>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</si>
  <si>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</si>
  <si>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</si>
  <si>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</si>
  <si>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</si>
  <si>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</si>
  <si>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</si>
  <si>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</si>
  <si>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</si>
  <si>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</si>
  <si>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</si>
  <si>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</si>
  <si>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</si>
  <si>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</si>
  <si>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</si>
  <si>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</si>
  <si>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</si>
  <si>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</si>
  <si>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</si>
  <si>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</si>
  <si>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</si>
  <si>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</si>
  <si>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</si>
  <si>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</si>
  <si>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</si>
  <si>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</si>
  <si>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</si>
  <si>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</si>
  <si>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</si>
  <si>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</si>
  <si>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</si>
  <si>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</si>
  <si>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</si>
  <si>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</si>
  <si>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</si>
  <si>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</si>
  <si>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</si>
  <si>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</si>
  <si>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</si>
  <si>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</si>
  <si>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</si>
  <si>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</si>
  <si>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</si>
  <si>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</si>
  <si>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</si>
  <si>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</si>
  <si>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</si>
  <si>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</si>
  <si>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</si>
  <si>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</si>
  <si>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</si>
  <si>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</si>
  <si>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</si>
  <si>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</si>
  <si>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</si>
  <si>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</si>
  <si>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</si>
  <si>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</si>
  <si>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</si>
  <si>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</si>
  <si>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</si>
  <si>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</si>
  <si>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</si>
  <si>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</si>
  <si>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</si>
  <si>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</si>
  <si>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</si>
  <si>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</si>
  <si>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</si>
  <si>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</si>
  <si>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</si>
  <si>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</si>
  <si>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</si>
  <si>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</si>
  <si>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</si>
  <si>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</si>
  <si>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</si>
  <si>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</si>
  <si>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</si>
  <si>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</si>
  <si>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</si>
  <si>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</si>
  <si>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</si>
  <si>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</si>
  <si>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</si>
  <si>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</si>
  <si>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</si>
  <si>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</si>
  <si>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</si>
  <si>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</si>
  <si>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</si>
  <si>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</si>
  <si>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</si>
  <si>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</si>
  <si>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</si>
  <si>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</si>
  <si>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</si>
  <si>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</si>
  <si>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</si>
  <si>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</si>
  <si>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</si>
  <si>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</si>
  <si>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</si>
  <si>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</si>
  <si>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</si>
  <si>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</si>
  <si>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</si>
  <si>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</si>
  <si>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</si>
  <si>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</si>
  <si>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</si>
  <si>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</si>
  <si>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</si>
  <si>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</si>
  <si>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</si>
  <si>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</si>
  <si>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</si>
  <si>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</si>
  <si>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</si>
  <si>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</si>
  <si>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</si>
  <si>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</si>
  <si>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</si>
  <si>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</si>
  <si>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</si>
  <si>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</si>
  <si>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</si>
  <si>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</si>
  <si>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</si>
  <si>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</si>
  <si>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</si>
  <si>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</si>
  <si>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</si>
  <si>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</si>
  <si>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</si>
  <si>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</si>
  <si>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</si>
  <si>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</si>
  <si>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</si>
  <si>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</si>
  <si>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</si>
  <si>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</si>
  <si>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</si>
  <si>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</si>
  <si>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</si>
  <si>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</si>
  <si>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</si>
  <si>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</si>
  <si>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</si>
  <si>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</si>
  <si>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</si>
  <si>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</si>
  <si>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</si>
  <si>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</si>
  <si>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</si>
  <si>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</si>
  <si>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</si>
  <si>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</si>
  <si>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</si>
  <si>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</si>
  <si>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</si>
  <si>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</si>
  <si>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</si>
  <si>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</si>
  <si>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</si>
  <si>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</si>
  <si>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</si>
  <si>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</si>
  <si>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</si>
  <si>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</si>
  <si>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</si>
  <si>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</si>
  <si>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</si>
  <si>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</si>
  <si>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</si>
  <si>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</si>
  <si>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</si>
  <si>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</si>
  <si>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</si>
  <si>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</si>
  <si>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</si>
  <si>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</si>
  <si>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</si>
  <si>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</si>
  <si>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</si>
  <si>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</si>
  <si>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</si>
  <si>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</si>
  <si>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</si>
  <si>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</si>
  <si>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</si>
  <si>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</si>
  <si>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</si>
  <si>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</si>
  <si>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</si>
  <si>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</si>
  <si>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</si>
  <si>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</si>
  <si>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</si>
  <si>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</si>
  <si>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</si>
  <si>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</si>
  <si>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</si>
  <si>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</si>
  <si>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</si>
  <si>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</si>
  <si>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</si>
  <si>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</si>
  <si>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</si>
  <si>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</si>
  <si>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</si>
  <si>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</si>
  <si>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</si>
  <si>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</si>
  <si>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</si>
  <si>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</si>
  <si>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</si>
  <si>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</si>
  <si>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</si>
  <si>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</si>
  <si>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</si>
  <si>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</si>
  <si>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</si>
  <si>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</si>
  <si>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</si>
  <si>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</si>
  <si>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</si>
  <si>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</si>
  <si>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</si>
  <si>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</si>
  <si>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</si>
  <si>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</si>
  <si>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</si>
  <si>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</si>
  <si>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</si>
  <si>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</si>
  <si>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</si>
  <si>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</si>
  <si>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</si>
  <si>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</si>
  <si>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</si>
  <si>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</si>
  <si>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</si>
  <si>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</si>
  <si>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</si>
  <si>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</si>
  <si>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</si>
  <si>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</si>
  <si>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</si>
  <si>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</si>
  <si>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</si>
  <si>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</si>
  <si>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</si>
  <si>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</si>
  <si>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</si>
  <si>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</si>
  <si>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</si>
  <si>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</si>
  <si>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</si>
  <si>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</si>
  <si>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</si>
  <si>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</si>
  <si>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</si>
  <si>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</si>
  <si>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</si>
  <si>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</si>
  <si>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</si>
  <si>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</si>
  <si>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</si>
  <si>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</si>
  <si>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</si>
  <si>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</si>
  <si>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</si>
  <si>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</si>
  <si>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</si>
  <si>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</si>
  <si>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</si>
  <si>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</si>
  <si>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</si>
  <si>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</si>
  <si>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</si>
  <si>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</si>
  <si>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</si>
  <si>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</si>
  <si>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</si>
  <si>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</si>
  <si>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</si>
  <si>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</si>
  <si>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</si>
  <si>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</si>
  <si>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</si>
  <si>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</si>
  <si>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</si>
  <si>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</si>
  <si>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</si>
  <si>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</si>
  <si>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</si>
  <si>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</si>
  <si>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</si>
  <si>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</si>
  <si>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</si>
  <si>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</si>
  <si>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</si>
  <si>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</si>
  <si>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</si>
  <si>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</si>
  <si>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</si>
  <si>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</si>
  <si>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</si>
  <si>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</si>
  <si>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</si>
  <si>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</si>
  <si>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</si>
  <si>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</si>
  <si>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</si>
  <si>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</si>
  <si>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</si>
  <si>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</si>
  <si>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</si>
  <si>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</si>
  <si>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</si>
  <si>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</si>
  <si>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</si>
  <si>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</si>
  <si>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</si>
  <si>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</si>
  <si>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</si>
  <si>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</si>
  <si>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</si>
  <si>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</si>
  <si>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</si>
  <si>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</si>
  <si>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</si>
  <si>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</si>
  <si>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</si>
  <si>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</si>
  <si>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</si>
  <si>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</si>
  <si>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</si>
  <si>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</si>
  <si>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</si>
  <si>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</si>
  <si>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</si>
  <si>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</si>
  <si>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</si>
  <si>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</si>
  <si>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</si>
  <si>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</si>
  <si>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</si>
  <si>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</si>
  <si>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</si>
  <si>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</si>
  <si>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</si>
  <si>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</si>
  <si>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</si>
  <si>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</si>
  <si>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</si>
  <si>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</si>
  <si>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</si>
  <si>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</si>
  <si>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</si>
  <si>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</si>
  <si>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</si>
  <si>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</si>
  <si>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</si>
  <si>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</si>
  <si>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</si>
  <si>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</si>
  <si>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</si>
  <si>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</si>
  <si>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</si>
  <si>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</si>
  <si>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</si>
  <si>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</si>
  <si>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</si>
  <si>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</si>
  <si>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</si>
  <si>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</si>
  <si>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</si>
  <si>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</si>
  <si>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</si>
  <si>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</si>
  <si>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</si>
  <si>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</si>
  <si>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</si>
  <si>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</si>
  <si>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</si>
  <si>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</si>
  <si>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</si>
  <si>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</si>
  <si>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</si>
  <si>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</si>
  <si>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</si>
  <si>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</si>
  <si>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</si>
  <si>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</si>
  <si>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</si>
  <si>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</si>
  <si>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</si>
  <si>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</si>
  <si>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</si>
  <si>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</si>
  <si>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</si>
  <si>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</si>
  <si>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</si>
  <si>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</si>
  <si>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</si>
  <si>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</si>
  <si>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</si>
  <si>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</si>
  <si>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</si>
  <si>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</si>
  <si>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</si>
  <si>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</si>
  <si>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</si>
  <si>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</si>
  <si>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</si>
  <si>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</si>
  <si>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</si>
  <si>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</si>
  <si>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</si>
  <si>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</si>
  <si>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</si>
  <si>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</si>
  <si>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</si>
  <si>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</si>
  <si>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</si>
  <si>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</si>
  <si>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</si>
  <si>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</si>
  <si>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</si>
  <si>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</si>
  <si>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</si>
  <si>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</si>
  <si>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</si>
  <si>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</si>
  <si>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</si>
  <si>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</si>
  <si>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</si>
  <si>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</si>
  <si>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</si>
  <si>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</si>
  <si>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</si>
  <si>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</si>
  <si>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</si>
  <si>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</si>
  <si>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</si>
  <si>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</si>
  <si>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</si>
  <si>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</si>
  <si>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</si>
  <si>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</si>
  <si>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</si>
  <si>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</si>
  <si>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</si>
  <si>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</si>
  <si>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</si>
  <si>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</si>
  <si>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</si>
  <si>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</si>
  <si>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</si>
  <si>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</si>
  <si>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</si>
  <si>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</si>
  <si>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</si>
  <si>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</si>
  <si>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</si>
  <si>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</si>
  <si>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</si>
  <si>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</si>
  <si>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</si>
  <si>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</si>
  <si>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</si>
  <si>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</si>
  <si>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</si>
  <si>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</si>
  <si>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</si>
  <si>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</si>
  <si>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</si>
  <si>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</si>
  <si>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</si>
  <si>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</si>
  <si>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</si>
  <si>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</si>
  <si>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</si>
  <si>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</si>
  <si>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</si>
  <si>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</si>
  <si>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</si>
  <si>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</si>
  <si>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</si>
  <si>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</si>
  <si>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</si>
  <si>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</si>
  <si>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</si>
  <si>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</si>
  <si>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</si>
  <si>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</si>
  <si>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</si>
  <si>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</si>
  <si>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</si>
  <si>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</si>
  <si>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</si>
  <si>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</si>
  <si>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</si>
  <si>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</si>
  <si>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</si>
  <si>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</si>
  <si>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</si>
  <si>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</si>
  <si>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</si>
  <si>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</si>
  <si>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</si>
  <si>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</si>
  <si>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</si>
  <si>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</si>
  <si>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</si>
  <si>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</si>
  <si>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</si>
  <si>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</si>
  <si>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</si>
  <si>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</si>
  <si>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</si>
  <si>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</si>
  <si>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</si>
  <si>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</si>
  <si>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</si>
  <si>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</si>
  <si>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</si>
  <si>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</si>
  <si>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</si>
  <si>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</si>
  <si>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</si>
  <si>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</si>
  <si>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</si>
  <si>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</si>
  <si>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</si>
  <si>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</si>
  <si>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</si>
  <si>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</si>
  <si>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</si>
  <si>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</si>
  <si>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</si>
  <si>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</si>
  <si>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</si>
  <si>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</si>
  <si>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</si>
  <si>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</si>
  <si>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</si>
  <si>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</si>
  <si>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</si>
  <si>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</si>
  <si>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</si>
  <si>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</si>
  <si>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</si>
  <si>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</si>
  <si>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</si>
  <si>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</si>
  <si>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</si>
  <si>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</si>
  <si>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</si>
  <si>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</si>
  <si>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</si>
  <si>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</si>
  <si>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</si>
  <si>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</si>
  <si>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</si>
  <si>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</si>
  <si>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</si>
  <si>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</si>
  <si>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</si>
  <si>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</si>
  <si>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</si>
  <si>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</si>
  <si>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</si>
  <si>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</si>
  <si>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</si>
  <si>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</si>
  <si>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</si>
  <si>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</si>
  <si>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</si>
  <si>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</si>
  <si>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</si>
  <si>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</si>
  <si>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</si>
  <si>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</si>
  <si>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</si>
  <si>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</si>
  <si>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</si>
  <si>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</si>
  <si>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</si>
  <si>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</si>
  <si>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</si>
  <si>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</si>
  <si>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</si>
  <si>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</si>
  <si>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</si>
  <si>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</si>
  <si>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</si>
  <si>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</si>
  <si>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</si>
  <si>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</si>
  <si>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</si>
  <si>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</si>
  <si>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</si>
  <si>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</si>
  <si>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</si>
  <si>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</si>
  <si>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</si>
  <si>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</si>
  <si>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</si>
  <si>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</si>
  <si>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</si>
  <si>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</si>
  <si>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</si>
  <si>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</si>
  <si>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</si>
  <si>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</si>
  <si>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</si>
  <si>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</si>
  <si>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</si>
  <si>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</si>
  <si>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</si>
  <si>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</si>
  <si>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</si>
  <si>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</si>
  <si>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</si>
  <si>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</si>
  <si>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</si>
  <si>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</si>
  <si>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</si>
  <si>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</si>
  <si>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</si>
  <si>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</si>
  <si>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</si>
  <si>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</si>
  <si>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</si>
  <si>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</si>
  <si>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</si>
  <si>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</si>
  <si>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</si>
  <si>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</si>
  <si>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</si>
  <si>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</si>
  <si>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</si>
  <si>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</si>
  <si>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</si>
  <si>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</si>
  <si>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</si>
  <si>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</si>
  <si>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</si>
  <si>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</si>
  <si>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</si>
  <si>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</si>
  <si>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</si>
  <si>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</si>
  <si>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</si>
  <si>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</si>
  <si>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</si>
  <si>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</si>
  <si>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</si>
  <si>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</si>
  <si>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</si>
  <si>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</si>
  <si>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</si>
  <si>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</si>
  <si>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</si>
  <si>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</si>
  <si>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</si>
  <si>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</si>
  <si>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</si>
  <si>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</si>
  <si>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</si>
  <si>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</si>
  <si>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</si>
  <si>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</si>
  <si>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</si>
  <si>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</si>
  <si>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</si>
  <si>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</si>
  <si>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</si>
  <si>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</si>
  <si>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</si>
  <si>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</si>
  <si>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</si>
  <si>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</si>
  <si>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</si>
  <si>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</si>
  <si>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</si>
  <si>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</si>
  <si>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</si>
  <si>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</si>
  <si>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</si>
  <si>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</si>
  <si>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</si>
  <si>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</si>
  <si>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</si>
  <si>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</si>
  <si>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</si>
  <si>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</si>
  <si>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</si>
  <si>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</si>
  <si>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</si>
  <si>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</si>
  <si>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</si>
  <si>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</si>
  <si>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</si>
  <si>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</si>
  <si>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</si>
  <si>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</si>
  <si>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</si>
  <si>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</si>
  <si>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</si>
  <si>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</si>
  <si>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</si>
  <si>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</si>
  <si>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</si>
  <si>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</si>
  <si>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</si>
  <si>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</si>
  <si>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</si>
  <si>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</si>
  <si>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</si>
  <si>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</si>
  <si>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</si>
  <si>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</si>
  <si>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</si>
  <si>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</si>
  <si>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</si>
  <si>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</si>
  <si>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</si>
  <si>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</si>
  <si>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</si>
  <si>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</si>
  <si>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</si>
  <si>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</si>
  <si>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</si>
  <si>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</si>
  <si>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</si>
  <si>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</si>
  <si>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</si>
  <si>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</si>
  <si>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</si>
  <si>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</si>
  <si>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</si>
  <si>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</si>
  <si>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</si>
  <si>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</si>
  <si>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</si>
  <si>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</si>
  <si>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</si>
  <si>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</si>
  <si>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</si>
  <si>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</si>
  <si>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</si>
  <si>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</si>
  <si>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</si>
  <si>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</si>
  <si>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</si>
  <si>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</si>
  <si>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</si>
  <si>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</si>
  <si>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</si>
  <si>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</si>
  <si>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</si>
  <si>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</si>
  <si>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</si>
  <si>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</si>
  <si>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</si>
  <si>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</si>
  <si>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</si>
  <si>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</si>
  <si>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</si>
  <si>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</si>
  <si>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</si>
  <si>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</si>
  <si>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</si>
  <si>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</si>
  <si>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</si>
  <si>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</si>
  <si>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</si>
  <si>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</si>
  <si>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</si>
  <si>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</si>
  <si>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</si>
  <si>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</si>
  <si>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</si>
  <si>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</si>
  <si>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</si>
  <si>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</si>
  <si>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</si>
  <si>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</si>
  <si>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</si>
  <si>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</si>
  <si>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</si>
  <si>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</si>
  <si>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</si>
  <si>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</si>
  <si>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</si>
  <si>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</si>
  <si>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</si>
  <si>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</si>
  <si>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</si>
  <si>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</si>
  <si>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</si>
  <si>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</si>
  <si>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</si>
  <si>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</si>
  <si>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</si>
  <si>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</si>
  <si>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</si>
  <si>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</si>
  <si>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</si>
  <si>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</si>
  <si>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</si>
  <si>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</si>
  <si>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</si>
  <si>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</si>
  <si>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</si>
  <si>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</si>
  <si>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</si>
  <si>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</si>
  <si>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</si>
  <si>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</si>
  <si>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</si>
  <si>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</si>
  <si>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</si>
  <si>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</si>
  <si>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</si>
  <si>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</si>
  <si>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</si>
  <si>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</si>
  <si>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</si>
  <si>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</si>
  <si>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</si>
  <si>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</si>
  <si>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</si>
  <si>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</si>
  <si>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</si>
  <si>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</si>
  <si>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</si>
  <si>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</si>
  <si>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</si>
  <si>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</si>
  <si>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</si>
  <si>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</si>
  <si>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</si>
  <si>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</si>
  <si>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</si>
  <si>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</si>
  <si>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</si>
  <si>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</si>
  <si>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</si>
  <si>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</si>
  <si>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</si>
  <si>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</si>
  <si>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</si>
  <si>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</si>
  <si>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</si>
  <si>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</si>
  <si>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</si>
  <si>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</si>
  <si>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</si>
  <si>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</si>
  <si>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</si>
  <si>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</si>
  <si>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</si>
  <si>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</si>
  <si>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</si>
  <si>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</si>
  <si>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</si>
  <si>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</si>
  <si>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</si>
  <si>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</si>
  <si>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</si>
  <si>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</si>
  <si>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</si>
  <si>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</si>
  <si>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</si>
  <si>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</si>
  <si>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</si>
  <si>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</si>
  <si>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</si>
  <si>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</si>
  <si>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</si>
  <si>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</si>
  <si>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</si>
  <si>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</si>
  <si>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</si>
  <si>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</si>
  <si>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</si>
  <si>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</si>
  <si>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</si>
  <si>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</si>
  <si>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</si>
  <si>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</si>
  <si>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</si>
  <si>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</si>
  <si>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</si>
  <si>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</si>
  <si>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</si>
  <si>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</si>
  <si>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</si>
  <si>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</si>
  <si>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</si>
  <si>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</si>
  <si>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</si>
  <si>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</si>
  <si>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</si>
  <si>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</si>
  <si>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</si>
  <si>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</si>
  <si>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</si>
  <si>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</si>
  <si>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</si>
  <si>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</si>
  <si>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</si>
  <si>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</si>
  <si>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</si>
  <si>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</si>
  <si>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</si>
  <si>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</si>
  <si>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</si>
  <si>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</si>
  <si>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</si>
  <si>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</si>
  <si>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</si>
  <si>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</si>
  <si>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</si>
  <si>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</si>
  <si>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</si>
  <si>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</si>
  <si>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</si>
  <si>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</si>
  <si>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</si>
  <si>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</si>
  <si>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</si>
  <si>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</si>
  <si>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</si>
  <si>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</si>
  <si>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</si>
  <si>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</si>
  <si>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</si>
  <si>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</si>
  <si>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</si>
  <si>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</si>
  <si>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</si>
  <si>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</si>
  <si>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</si>
  <si>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</si>
  <si>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</si>
  <si>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</si>
  <si>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</si>
  <si>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</si>
  <si>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</si>
  <si>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</si>
  <si>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</si>
  <si>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</si>
  <si>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</si>
  <si>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</si>
  <si>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</si>
  <si>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</si>
  <si>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</si>
  <si>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</si>
  <si>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</si>
  <si>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</si>
  <si>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</si>
  <si>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</si>
  <si>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</si>
  <si>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</si>
  <si>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</si>
  <si>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</si>
  <si>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</si>
  <si>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</si>
  <si>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</si>
  <si>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</si>
  <si>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</si>
  <si>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</si>
  <si>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</si>
  <si>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</si>
  <si>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</si>
  <si>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</si>
  <si>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</si>
  <si>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</si>
  <si>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</si>
  <si>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</si>
  <si>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</si>
  <si>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</si>
  <si>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</si>
  <si>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</si>
  <si>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</si>
  <si>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</si>
  <si>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</si>
  <si>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</si>
  <si>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</si>
  <si>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</si>
  <si>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</si>
  <si>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</si>
  <si>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</si>
  <si>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</si>
  <si>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</si>
  <si>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</si>
  <si>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</si>
  <si>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</si>
  <si>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</si>
  <si>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</si>
  <si>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</si>
  <si>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</si>
  <si>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</si>
  <si>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</si>
  <si>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</si>
  <si>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</si>
  <si>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</si>
  <si>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</si>
  <si>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</si>
  <si>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</si>
  <si>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</si>
  <si>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</si>
  <si>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</si>
  <si>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</si>
  <si>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</si>
  <si>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</si>
  <si>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</si>
  <si>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</si>
  <si>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</si>
  <si>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</si>
  <si>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</si>
  <si>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</si>
  <si>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</si>
  <si>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</si>
  <si>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</si>
  <si>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</si>
  <si>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</si>
  <si>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</si>
  <si>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</si>
  <si>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</si>
  <si>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</si>
  <si>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</si>
  <si>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</si>
  <si>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</si>
  <si>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</si>
  <si>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</si>
  <si>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</si>
  <si>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</si>
  <si>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</si>
  <si>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</si>
  <si>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</si>
  <si>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</si>
  <si>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</si>
  <si>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</si>
  <si>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</si>
  <si>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</si>
  <si>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</si>
  <si>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</si>
  <si>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</si>
  <si>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</si>
  <si>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</si>
  <si>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</si>
  <si>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</si>
  <si>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</si>
  <si>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</si>
  <si>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</si>
  <si>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</si>
  <si>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</si>
  <si>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</si>
  <si>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</si>
  <si>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</si>
  <si>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</si>
  <si>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</si>
  <si>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</si>
  <si>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</si>
  <si>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</si>
  <si>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</si>
  <si>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</si>
  <si>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</si>
  <si>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</si>
  <si>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</si>
  <si>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</si>
  <si>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</si>
  <si>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</si>
  <si>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</si>
  <si>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</si>
  <si>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</si>
  <si>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</si>
  <si>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</si>
  <si>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</si>
  <si>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</si>
  <si>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</si>
  <si>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</si>
  <si>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</si>
  <si>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</si>
  <si>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</si>
  <si>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</si>
  <si>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</si>
  <si>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</si>
  <si>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</si>
  <si>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</si>
  <si>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</si>
  <si>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</si>
  <si>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</si>
  <si>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</si>
  <si>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</si>
  <si>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</si>
  <si>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</si>
  <si>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</si>
  <si>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</si>
  <si>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</si>
  <si>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</si>
  <si>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</si>
  <si>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</si>
  <si>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</si>
  <si>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</si>
  <si>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</si>
  <si>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</si>
  <si>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</si>
  <si>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</si>
  <si>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</si>
  <si>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</si>
  <si>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</si>
  <si>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</si>
  <si>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</si>
  <si>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</si>
  <si>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</si>
  <si>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</si>
  <si>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</si>
  <si>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</si>
  <si>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</si>
  <si>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</si>
  <si>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</si>
  <si>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</si>
  <si>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</si>
  <si>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</si>
  <si>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</si>
  <si>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</si>
  <si>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</si>
  <si>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</si>
  <si>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</si>
  <si>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</si>
  <si>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</si>
  <si>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</si>
  <si>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</si>
  <si>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</si>
  <si>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</si>
  <si>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</si>
  <si>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</si>
  <si>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</si>
  <si>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</si>
  <si>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</si>
  <si>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</si>
  <si>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</si>
  <si>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</si>
  <si>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</si>
  <si>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</si>
  <si>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</si>
  <si>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</si>
  <si>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</si>
  <si>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</si>
  <si>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</si>
  <si>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</si>
  <si>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</si>
  <si>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</si>
  <si>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</si>
  <si>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</si>
  <si>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</si>
  <si>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</si>
  <si>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</si>
  <si>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</si>
  <si>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</si>
  <si>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</si>
  <si>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</si>
  <si>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</si>
  <si>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</si>
  <si>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</si>
  <si>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</si>
  <si>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</si>
  <si>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</si>
  <si>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</si>
  <si>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</si>
  <si>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</si>
  <si>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</si>
  <si>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</si>
  <si>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</si>
  <si>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</si>
  <si>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</si>
  <si>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</si>
  <si>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</si>
  <si>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</si>
  <si>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</si>
  <si>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</si>
  <si>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</si>
  <si>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</si>
  <si>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</si>
  <si>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</si>
  <si>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</si>
  <si>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</si>
  <si>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</si>
  <si>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</si>
  <si>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</si>
  <si>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</si>
  <si>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</si>
  <si>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</si>
  <si>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</si>
  <si>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</si>
  <si>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</si>
  <si>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</si>
  <si>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</si>
  <si>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</si>
  <si>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</si>
  <si>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</si>
  <si>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</si>
  <si>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</si>
  <si>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</si>
  <si>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</si>
  <si>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</si>
  <si>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</si>
  <si>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</si>
  <si>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</si>
  <si>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</si>
  <si>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</si>
  <si>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</si>
  <si>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</si>
  <si>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</si>
  <si>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</si>
  <si>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</si>
  <si>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</si>
  <si>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</si>
  <si>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</si>
  <si>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</si>
  <si>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</si>
  <si>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</si>
  <si>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</si>
  <si>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</si>
  <si>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</si>
  <si>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</si>
  <si>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</si>
  <si>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</si>
  <si>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</si>
  <si>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</si>
  <si>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</si>
  <si>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</si>
  <si>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</si>
  <si>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</si>
  <si>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</si>
  <si>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</si>
  <si>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</si>
  <si>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</si>
  <si>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</si>
  <si>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</si>
  <si>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</si>
  <si>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</si>
  <si>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</si>
  <si>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</si>
  <si>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</si>
  <si>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</si>
  <si>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</si>
  <si>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</si>
  <si>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</si>
  <si>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</si>
  <si>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</si>
  <si>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</si>
  <si>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</si>
  <si>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</si>
  <si>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</si>
  <si>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</si>
  <si>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</si>
  <si>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</si>
  <si>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</si>
  <si>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</si>
  <si>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</si>
  <si>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</si>
  <si>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</si>
  <si>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</si>
  <si>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</si>
  <si>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</si>
  <si>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</si>
  <si>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</si>
  <si>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</si>
  <si>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</si>
  <si>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</si>
  <si>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</si>
  <si>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</si>
  <si>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</si>
  <si>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</si>
  <si>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</si>
  <si>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</si>
  <si>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</si>
  <si>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</si>
  <si>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</si>
  <si>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</si>
  <si>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</si>
  <si>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</si>
  <si>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</si>
  <si>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</si>
  <si>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</si>
  <si>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</si>
  <si>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</si>
  <si>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</si>
  <si>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</si>
  <si>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</si>
  <si>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</si>
  <si>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</si>
  <si>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</si>
  <si>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</si>
  <si>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</si>
  <si>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</si>
  <si>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</si>
  <si>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</si>
  <si>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</si>
  <si>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</si>
  <si>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</si>
  <si>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</si>
  <si>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</si>
  <si>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</si>
  <si>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</si>
  <si>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</si>
  <si>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</si>
  <si>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</si>
  <si>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</si>
  <si>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</si>
  <si>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</si>
  <si>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</si>
  <si>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</si>
  <si>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</si>
  <si>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</si>
  <si>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</si>
  <si>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</si>
  <si>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</si>
  <si>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</si>
  <si>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</si>
  <si>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</si>
  <si>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</si>
  <si>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</si>
  <si>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</si>
  <si>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</si>
  <si>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</si>
  <si>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</si>
  <si>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</si>
  <si>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</si>
  <si>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</si>
  <si>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</si>
  <si>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</si>
  <si>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</si>
  <si>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</si>
  <si>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</si>
  <si>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</si>
  <si>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</si>
  <si>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</si>
  <si>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</si>
  <si>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</si>
  <si>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</si>
  <si>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</si>
  <si>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</si>
  <si>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</si>
  <si>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</si>
  <si>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</si>
  <si>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</si>
  <si>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</si>
  <si>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</si>
  <si>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</si>
  <si>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</si>
  <si>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</si>
  <si>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</si>
  <si>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</si>
  <si>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</si>
  <si>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</si>
  <si>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</si>
  <si>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</si>
  <si>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</si>
  <si>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</si>
  <si>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</si>
  <si>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</si>
  <si>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</si>
  <si>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</si>
  <si>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</si>
  <si>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</si>
  <si>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</si>
  <si>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</si>
  <si>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</si>
  <si>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</si>
  <si>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</si>
  <si>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</si>
  <si>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</si>
  <si>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</si>
  <si>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</si>
  <si>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</si>
  <si>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</si>
  <si>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</si>
  <si>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</si>
  <si>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</si>
  <si>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</si>
  <si>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</si>
  <si>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</si>
  <si>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</si>
  <si>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</si>
  <si>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</si>
  <si>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</si>
  <si>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</si>
  <si>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</si>
  <si>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</si>
  <si>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</si>
  <si>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</si>
  <si>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</si>
  <si>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</si>
  <si>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</si>
  <si>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</si>
  <si>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</si>
  <si>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</si>
  <si>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</si>
  <si>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</si>
  <si>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</si>
  <si>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</si>
  <si>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</si>
  <si>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</si>
  <si>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</si>
  <si>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</si>
  <si>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</si>
  <si>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</si>
  <si>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</si>
  <si>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</si>
  <si>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</si>
  <si>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</si>
  <si>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</si>
  <si>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</si>
  <si>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</si>
  <si>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</si>
  <si>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</si>
  <si>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</si>
  <si>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</si>
  <si>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</si>
  <si>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</si>
  <si>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</si>
  <si>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</si>
  <si>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</si>
  <si>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</si>
  <si>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</si>
  <si>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</si>
  <si>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</si>
  <si>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</si>
  <si>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</si>
  <si>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</si>
  <si>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</si>
  <si>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</si>
  <si>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</si>
  <si>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</si>
  <si>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</si>
  <si>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</si>
  <si>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</si>
  <si>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</si>
  <si>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</si>
  <si>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</si>
  <si>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</si>
  <si>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</si>
  <si>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</si>
  <si>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</si>
  <si>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</si>
  <si>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</si>
  <si>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</si>
  <si>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</si>
  <si>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</si>
  <si>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</si>
  <si>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</si>
  <si>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</si>
  <si>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</si>
  <si>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</si>
  <si>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</si>
  <si>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</si>
  <si>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</si>
  <si>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</si>
  <si>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</si>
  <si>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</si>
  <si>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</si>
  <si>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</si>
  <si>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</si>
  <si>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</si>
  <si>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</si>
  <si>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</si>
  <si>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</si>
  <si>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</si>
  <si>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</si>
  <si>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</si>
  <si>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</si>
  <si>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</si>
  <si>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</si>
  <si>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</si>
  <si>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</si>
  <si>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</si>
  <si>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</si>
  <si>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</si>
  <si>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</si>
  <si>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</si>
  <si>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</si>
  <si>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</si>
  <si>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</si>
  <si>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</si>
  <si>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</si>
  <si>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</si>
  <si>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</si>
  <si>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</si>
  <si>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</si>
  <si>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</si>
  <si>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</si>
  <si>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</si>
  <si>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</si>
  <si>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</si>
  <si>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</si>
  <si>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</si>
  <si>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</si>
  <si>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</si>
  <si>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</si>
  <si>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</si>
  <si>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</si>
  <si>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</si>
  <si>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</si>
  <si>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</si>
  <si>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</si>
  <si>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</si>
  <si>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</si>
  <si>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</si>
  <si>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</si>
  <si>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</si>
  <si>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</si>
  <si>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</si>
  <si>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</si>
  <si>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</si>
  <si>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</si>
  <si>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</si>
  <si>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</si>
  <si>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</si>
  <si>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</si>
  <si>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</si>
  <si>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</si>
  <si>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</si>
  <si>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</si>
  <si>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</si>
  <si>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</si>
  <si>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</si>
  <si>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</si>
  <si>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</si>
  <si>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</si>
  <si>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</si>
  <si>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</si>
  <si>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</si>
  <si>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</si>
  <si>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</si>
  <si>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</si>
  <si>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</si>
  <si>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</si>
  <si>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</si>
  <si>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</si>
  <si>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</si>
  <si>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</si>
  <si>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</si>
  <si>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</si>
  <si>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</si>
  <si>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</si>
  <si>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</si>
  <si>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</si>
  <si>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</si>
  <si>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</si>
  <si>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</si>
  <si>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</si>
  <si>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</si>
  <si>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</si>
  <si>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</si>
  <si>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</si>
  <si>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</si>
  <si>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</si>
  <si>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</si>
  <si>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</si>
  <si>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</si>
  <si>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</si>
  <si>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</si>
  <si>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</si>
  <si>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</si>
  <si>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</si>
  <si>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</si>
  <si>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</si>
  <si>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</si>
  <si>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</si>
  <si>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</si>
  <si>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</si>
  <si>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</si>
  <si>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</si>
  <si>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</si>
  <si>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</si>
  <si>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</si>
  <si>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</si>
  <si>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</si>
  <si>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</si>
  <si>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</si>
  <si>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</si>
  <si>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</si>
  <si>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</si>
  <si>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</si>
  <si>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</si>
  <si>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</si>
  <si>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</si>
  <si>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</si>
  <si>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</si>
  <si>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</si>
  <si>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</si>
  <si>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</si>
  <si>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</si>
  <si>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</si>
  <si>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</si>
  <si>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</si>
  <si>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</si>
  <si>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</si>
  <si>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</si>
  <si>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</si>
  <si>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</si>
  <si>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</si>
  <si>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</si>
  <si>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</si>
  <si>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</si>
  <si>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</si>
  <si>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</si>
  <si>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</si>
  <si>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</si>
  <si>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</si>
  <si>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</si>
  <si>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</si>
  <si>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</si>
  <si>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</si>
  <si>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</si>
  <si>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</si>
  <si>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</si>
  <si>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</si>
  <si>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</si>
  <si>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</si>
  <si>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</si>
  <si>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</si>
  <si>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</si>
  <si>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</si>
  <si>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</si>
  <si>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</si>
  <si>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</si>
  <si>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</si>
  <si>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</si>
  <si>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</si>
  <si>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</si>
  <si>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</si>
  <si>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</si>
  <si>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</si>
  <si>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</si>
  <si>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</si>
  <si>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</si>
  <si>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</si>
  <si>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</si>
  <si>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</si>
  <si>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</si>
  <si>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</si>
  <si>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</si>
  <si>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</si>
  <si>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</si>
  <si>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</si>
  <si>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</si>
  <si>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</si>
  <si>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</si>
  <si>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</si>
  <si>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</si>
  <si>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</si>
  <si>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</si>
  <si>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</si>
  <si>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</si>
  <si>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</si>
  <si>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</si>
  <si>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</si>
  <si>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</si>
  <si>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</si>
  <si>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</si>
  <si>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</si>
  <si>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</si>
  <si>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</si>
  <si>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</si>
  <si>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</si>
  <si>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</si>
  <si>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</si>
  <si>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</si>
  <si>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</si>
  <si>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</si>
  <si>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</si>
  <si>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</si>
  <si>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</si>
  <si>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</si>
  <si>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</si>
  <si>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</si>
  <si>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</si>
  <si>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</si>
  <si>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</si>
  <si>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</si>
  <si>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</si>
  <si>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</si>
  <si>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</si>
  <si>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</si>
  <si>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</si>
  <si>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</si>
  <si>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</si>
  <si>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</si>
  <si>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</si>
  <si>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</si>
  <si>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</si>
  <si>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</si>
  <si>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</si>
  <si>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</si>
  <si>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</si>
  <si>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</si>
  <si>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</si>
  <si>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</si>
  <si>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</si>
  <si>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</si>
  <si>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</si>
  <si>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</si>
  <si>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</si>
  <si>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</si>
  <si>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</si>
  <si>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</si>
  <si>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</si>
  <si>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</si>
  <si>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</si>
  <si>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</si>
  <si>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</si>
  <si>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</si>
  <si>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</si>
  <si>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</si>
  <si>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</si>
  <si>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</si>
  <si>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</si>
  <si>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</si>
  <si>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</si>
  <si>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</si>
  <si>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</si>
  <si>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</si>
  <si>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</si>
  <si>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</si>
  <si>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</si>
  <si>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</si>
  <si>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</si>
  <si>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</si>
  <si>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</si>
  <si>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</si>
  <si>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</si>
  <si>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</si>
  <si>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</si>
  <si>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</si>
  <si>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</si>
  <si>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</si>
  <si>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</si>
  <si>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</si>
  <si>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</si>
  <si>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</si>
  <si>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</si>
  <si>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</si>
  <si>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</si>
  <si>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</si>
  <si>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</si>
  <si>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</si>
  <si>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</si>
  <si>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</si>
  <si>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</si>
  <si>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</si>
  <si>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</si>
  <si>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</si>
  <si>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</si>
  <si>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</si>
  <si>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</si>
  <si>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</si>
  <si>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</si>
  <si>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</si>
  <si>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</si>
  <si>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</si>
  <si>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</si>
  <si>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</si>
  <si>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</si>
  <si>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</si>
  <si>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</si>
  <si>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</si>
  <si>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</si>
  <si>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</si>
  <si>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</si>
  <si>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</si>
  <si>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</si>
  <si>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</si>
  <si>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</si>
  <si>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</si>
  <si>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</si>
  <si>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</si>
  <si>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</si>
  <si>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</si>
  <si>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</si>
  <si>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</si>
  <si>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</si>
  <si>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</si>
  <si>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</si>
  <si>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</si>
  <si>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</si>
  <si>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</si>
  <si>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</si>
  <si>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</si>
  <si>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</si>
  <si>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</si>
  <si>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</si>
  <si>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</si>
  <si>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</si>
  <si>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</si>
  <si>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</si>
  <si>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</si>
  <si>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</si>
  <si>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</si>
  <si>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</si>
  <si>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</si>
  <si>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</si>
  <si>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</si>
  <si>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</si>
  <si>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</si>
  <si>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</si>
  <si>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</si>
  <si>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</si>
  <si>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</si>
  <si>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</si>
  <si>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</si>
  <si>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</si>
  <si>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</si>
  <si>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</si>
  <si>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</si>
  <si>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</si>
  <si>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</si>
  <si>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</si>
  <si>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</si>
  <si>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</si>
  <si>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</si>
  <si>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</si>
  <si>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</si>
  <si>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</si>
  <si>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</si>
  <si>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</si>
  <si>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</si>
  <si>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</si>
  <si>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</si>
  <si>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</si>
  <si>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</si>
  <si>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</si>
  <si>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</si>
  <si>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</si>
  <si>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</si>
  <si>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</si>
  <si>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</si>
  <si>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</si>
  <si>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</si>
  <si>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</si>
  <si>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</si>
  <si>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</si>
  <si>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</si>
  <si>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</si>
  <si>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</si>
  <si>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</si>
  <si>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</si>
  <si>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</si>
  <si>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</si>
  <si>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</si>
  <si>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</si>
  <si>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</si>
  <si>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</si>
  <si>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</si>
  <si>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</si>
  <si>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</si>
  <si>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</si>
  <si>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</si>
  <si>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</si>
  <si>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</si>
  <si>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</si>
  <si>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</si>
  <si>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</si>
  <si>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</si>
  <si>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</si>
  <si>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</si>
  <si>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</si>
  <si>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</si>
  <si>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</si>
  <si>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</si>
  <si>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</si>
  <si>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</si>
  <si>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</si>
  <si>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</si>
  <si>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</si>
  <si>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</si>
  <si>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</si>
  <si>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</si>
  <si>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</si>
  <si>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</si>
  <si>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</si>
  <si>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</si>
  <si>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</si>
  <si>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</si>
  <si>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</si>
  <si>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</si>
  <si>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</si>
  <si>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</si>
  <si>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</si>
  <si>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</si>
  <si>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</si>
  <si>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</si>
  <si>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</si>
  <si>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</si>
  <si>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</si>
  <si>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</si>
  <si>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</si>
  <si>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</si>
  <si>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</si>
  <si>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</si>
  <si>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</si>
  <si>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</si>
  <si>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</si>
  <si>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</si>
  <si>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</si>
  <si>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</si>
  <si>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</si>
  <si>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</si>
  <si>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</si>
  <si>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</si>
  <si>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</si>
  <si>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</si>
  <si>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</si>
  <si>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</si>
  <si>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</si>
  <si>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</si>
  <si>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</si>
  <si>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</si>
  <si>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</si>
  <si>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</si>
  <si>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</si>
  <si>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</si>
  <si>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</si>
  <si>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</si>
  <si>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</si>
  <si>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</si>
  <si>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</si>
  <si>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</si>
  <si>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</si>
  <si>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</si>
  <si>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</si>
  <si>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</si>
  <si>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</si>
  <si>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</si>
  <si>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</si>
  <si>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</si>
  <si>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</si>
  <si>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</si>
  <si>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</si>
  <si>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</si>
  <si>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</si>
  <si>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</si>
  <si>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</si>
  <si>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</si>
  <si>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</si>
  <si>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</si>
  <si>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</si>
  <si>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</si>
  <si>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</si>
  <si>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</si>
  <si>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</si>
  <si>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</si>
  <si>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</si>
  <si>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</si>
  <si>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</si>
  <si>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</si>
  <si>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</si>
  <si>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</si>
  <si>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</si>
  <si>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</si>
  <si>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</si>
  <si>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</si>
  <si>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</si>
  <si>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</si>
  <si>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</si>
  <si>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</si>
  <si>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</si>
  <si>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</si>
  <si>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</si>
  <si>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</si>
  <si>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</si>
  <si>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</si>
  <si>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</si>
  <si>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</si>
  <si>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</si>
  <si>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</si>
  <si>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</si>
  <si>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</si>
  <si>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</si>
  <si>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</si>
  <si>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</si>
  <si>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</si>
  <si>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</si>
  <si>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</si>
  <si>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</si>
  <si>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</si>
  <si>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</si>
  <si>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</si>
  <si>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</si>
  <si>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</si>
  <si>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</si>
  <si>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</si>
  <si>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</si>
  <si>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</si>
  <si>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</si>
  <si>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</si>
  <si>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</si>
  <si>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</si>
  <si>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</si>
  <si>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</si>
  <si>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</si>
  <si>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</si>
  <si>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</si>
  <si>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</si>
  <si>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</si>
  <si>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</si>
  <si>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</si>
  <si>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</si>
  <si>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</si>
  <si>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</si>
  <si>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</si>
  <si>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</si>
  <si>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</si>
  <si>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</si>
  <si>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</si>
  <si>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</si>
  <si>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</si>
  <si>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</si>
  <si>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</si>
  <si>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</si>
  <si>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</si>
  <si>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</si>
  <si>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</si>
  <si>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</si>
  <si>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</si>
  <si>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</si>
  <si>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</si>
  <si>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</si>
  <si>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</si>
  <si>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</si>
  <si>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</si>
  <si>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</si>
  <si>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</si>
  <si>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</si>
  <si>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</si>
  <si>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</si>
  <si>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</si>
  <si>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</si>
  <si>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</si>
  <si>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</si>
  <si>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</si>
  <si>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</si>
  <si>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</si>
  <si>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</si>
  <si>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</si>
  <si>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</si>
  <si>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</si>
  <si>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</si>
  <si>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</si>
  <si>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</si>
  <si>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</si>
  <si>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</si>
  <si>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</si>
  <si>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</si>
  <si>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</si>
  <si>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</si>
  <si>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</si>
  <si>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</si>
  <si>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</si>
  <si>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</si>
  <si>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</si>
  <si>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</si>
  <si>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</si>
  <si>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</si>
  <si>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</si>
  <si>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</si>
  <si>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</si>
  <si>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</si>
  <si>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</si>
  <si>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</si>
  <si>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</si>
  <si>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</si>
  <si>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</si>
  <si>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</si>
  <si>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</si>
  <si>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</si>
  <si>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</si>
  <si>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</si>
  <si>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</si>
  <si>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</si>
  <si>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</si>
  <si>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</si>
  <si>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</si>
  <si>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</si>
  <si>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</si>
  <si>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</si>
  <si>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</si>
  <si>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</si>
  <si>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</si>
  <si>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</si>
  <si>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</si>
  <si>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</si>
  <si>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</si>
  <si>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</si>
  <si>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</si>
  <si>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</si>
  <si>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</si>
  <si>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</si>
  <si>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</si>
  <si>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</si>
  <si>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</si>
  <si>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</si>
  <si>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</si>
  <si>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</si>
  <si>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</si>
  <si>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</si>
  <si>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</si>
  <si>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</si>
  <si>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</si>
  <si>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</si>
  <si>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</si>
  <si>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</si>
  <si>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</si>
  <si>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</si>
  <si>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</si>
  <si>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</si>
  <si>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</si>
  <si>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</si>
  <si>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</si>
  <si>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</si>
  <si>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</si>
  <si>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</si>
  <si>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</si>
  <si>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</si>
  <si>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</si>
  <si>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</si>
  <si>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</si>
  <si>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</si>
  <si>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</si>
  <si>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</si>
  <si>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</si>
  <si>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</si>
  <si>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</si>
  <si>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</si>
  <si>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</si>
  <si>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</si>
  <si>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</si>
  <si>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</si>
  <si>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</si>
  <si>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</si>
  <si>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</si>
  <si>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</si>
  <si>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</si>
  <si>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</si>
  <si>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</si>
  <si>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</si>
  <si>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</si>
  <si>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</si>
  <si>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</si>
  <si>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</si>
  <si>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</si>
  <si>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</si>
  <si>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</si>
  <si>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</si>
  <si>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</si>
  <si>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</si>
  <si>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</si>
  <si>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</si>
  <si>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</si>
  <si>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</si>
  <si>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</si>
  <si>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</si>
  <si>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</si>
  <si>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</si>
  <si>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</si>
  <si>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</si>
  <si>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</si>
  <si>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</si>
  <si>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</si>
  <si>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</si>
  <si>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</si>
  <si>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</si>
  <si>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</si>
  <si>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</si>
  <si>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</si>
  <si>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</si>
  <si>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</si>
  <si>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</si>
  <si>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</si>
  <si>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</si>
  <si>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</si>
  <si>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</si>
  <si>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</si>
  <si>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</si>
  <si>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</si>
  <si>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</si>
  <si>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</si>
  <si>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</si>
  <si>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</si>
  <si>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</si>
  <si>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</si>
  <si>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</si>
  <si>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</si>
  <si>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</si>
  <si>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</si>
  <si>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</si>
  <si>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</si>
  <si>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</si>
  <si>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</si>
  <si>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</si>
  <si>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</si>
  <si>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</si>
  <si>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</si>
  <si>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</si>
  <si>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</si>
  <si>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</si>
  <si>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</si>
  <si>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</si>
  <si>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</si>
  <si>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</si>
  <si>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</si>
  <si>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</si>
  <si>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</si>
  <si>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</si>
  <si>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</si>
  <si>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</si>
  <si>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</si>
  <si>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</si>
  <si>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</si>
  <si>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</si>
  <si>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</si>
  <si>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</si>
  <si>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</si>
  <si>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</si>
  <si>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</si>
  <si>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</si>
  <si>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</si>
  <si>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</si>
  <si>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</si>
  <si>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</si>
  <si>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</si>
  <si>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</si>
  <si>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</si>
  <si>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</si>
  <si>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</si>
  <si>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</si>
  <si>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</si>
  <si>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</si>
  <si>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</si>
  <si>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</si>
  <si>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</si>
  <si>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</si>
  <si>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</si>
  <si>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</si>
  <si>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</si>
  <si>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</si>
  <si>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</si>
  <si>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</si>
  <si>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</si>
  <si>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</si>
  <si>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</si>
  <si>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</si>
  <si>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</si>
  <si>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</si>
  <si>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</si>
  <si>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</si>
  <si>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</si>
  <si>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</si>
  <si>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</si>
  <si>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</si>
  <si>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</si>
  <si>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</si>
  <si>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</si>
  <si>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</si>
  <si>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</si>
  <si>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</si>
  <si>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</si>
  <si>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</si>
  <si>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</si>
  <si>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</si>
  <si>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</si>
  <si>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</si>
  <si>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</si>
  <si>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</si>
  <si>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</si>
  <si>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</si>
  <si>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</si>
  <si>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</si>
  <si>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</si>
  <si>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</si>
  <si>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</si>
  <si>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</si>
  <si>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</si>
  <si>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</si>
  <si>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</si>
  <si>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</si>
  <si>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</si>
  <si>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</si>
  <si>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</si>
  <si>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</si>
  <si>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</si>
  <si>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</si>
  <si>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</si>
  <si>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</si>
  <si>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</si>
  <si>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</si>
  <si>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</si>
  <si>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</si>
  <si>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</si>
  <si>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</si>
  <si>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</si>
  <si>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</si>
  <si>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</si>
  <si>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</si>
  <si>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</si>
  <si>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</si>
  <si>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</si>
  <si>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</si>
  <si>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</si>
  <si>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</si>
  <si>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</si>
  <si>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</si>
  <si>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</si>
  <si>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</si>
  <si>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</si>
  <si>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</si>
  <si>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</si>
  <si>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</si>
  <si>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</si>
  <si>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</si>
  <si>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</si>
  <si>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</si>
  <si>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</si>
  <si>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</si>
  <si>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</si>
  <si>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</si>
  <si>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</si>
  <si>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</si>
  <si>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</si>
  <si>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</si>
  <si>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</si>
  <si>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</si>
  <si>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</si>
  <si>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</si>
  <si>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</si>
  <si>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</si>
  <si>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</si>
  <si>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</si>
  <si>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</si>
  <si>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</si>
  <si>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</si>
  <si>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</si>
  <si>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</si>
  <si>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</si>
  <si>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</si>
  <si>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</si>
  <si>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</si>
  <si>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</si>
  <si>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</si>
  <si>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</si>
  <si>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</si>
  <si>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</si>
  <si>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</si>
  <si>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</si>
  <si>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</si>
  <si>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</si>
  <si>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</si>
  <si>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</si>
  <si>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</si>
  <si>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</si>
  <si>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</si>
  <si>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</si>
  <si>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</si>
  <si>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</si>
  <si>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</si>
  <si>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</si>
  <si>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</si>
  <si>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</si>
  <si>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</si>
  <si>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</si>
  <si>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</si>
  <si>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</si>
  <si>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</si>
  <si>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</si>
  <si>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</si>
  <si>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</si>
  <si>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</si>
  <si>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</si>
  <si>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</si>
  <si>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</si>
  <si>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</si>
  <si>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</si>
  <si>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</si>
  <si>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</si>
  <si>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</si>
  <si>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</si>
  <si>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</si>
  <si>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</si>
  <si>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</si>
  <si>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</si>
  <si>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</si>
  <si>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</si>
  <si>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</si>
  <si>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</si>
  <si>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</si>
  <si>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</si>
  <si>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</si>
  <si>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</si>
  <si>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</si>
  <si>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</si>
  <si>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</si>
  <si>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</si>
  <si>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</si>
  <si>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</si>
  <si>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</si>
  <si>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</si>
  <si>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</si>
  <si>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</si>
  <si>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</si>
  <si>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</si>
  <si>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</si>
  <si>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</si>
  <si>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</si>
  <si>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</si>
  <si>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</si>
  <si>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</si>
  <si>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</si>
  <si>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</si>
  <si>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</si>
  <si>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</si>
  <si>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</si>
  <si>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</si>
  <si>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</si>
  <si>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</si>
  <si>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</si>
  <si>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</si>
  <si>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</si>
  <si>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</si>
  <si>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</si>
  <si>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</si>
  <si>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</si>
  <si>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</si>
  <si>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</si>
  <si>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</si>
  <si>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</si>
  <si>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</si>
  <si>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</si>
  <si>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</si>
  <si>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</si>
  <si>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</si>
  <si>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</si>
  <si>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</si>
  <si>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</si>
  <si>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</si>
  <si>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</si>
  <si>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</si>
  <si>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</si>
  <si>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</si>
  <si>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</si>
  <si>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</si>
  <si>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</si>
  <si>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</si>
  <si>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</si>
  <si>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</si>
  <si>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</si>
  <si>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</si>
  <si>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</si>
  <si>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</si>
  <si>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</si>
  <si>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</si>
  <si>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</si>
  <si>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</si>
  <si>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</si>
  <si>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</si>
  <si>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</si>
  <si>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</si>
  <si>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</si>
  <si>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</si>
  <si>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</si>
  <si>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</si>
  <si>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</si>
  <si>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</si>
  <si>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</si>
  <si>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</si>
  <si>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</si>
  <si>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</si>
  <si>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</si>
  <si>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</si>
  <si>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</si>
  <si>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</si>
  <si>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</si>
  <si>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</si>
  <si>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</si>
  <si>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</si>
  <si>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</si>
  <si>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</si>
  <si>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</si>
  <si>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</si>
  <si>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</si>
  <si>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</si>
  <si>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</si>
  <si>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</si>
  <si>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</si>
  <si>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</si>
  <si>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</si>
  <si>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</si>
  <si>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</si>
  <si>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</si>
  <si>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</si>
  <si>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</si>
  <si>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</si>
  <si>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</si>
  <si>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</si>
  <si>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</si>
  <si>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</si>
  <si>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</si>
  <si>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</si>
  <si>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</si>
  <si>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</si>
  <si>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</si>
  <si>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</si>
  <si>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</si>
  <si>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</si>
  <si>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</si>
  <si>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</si>
  <si>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</si>
  <si>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</si>
  <si>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</si>
  <si>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</si>
  <si>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</si>
  <si>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</si>
  <si>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</si>
  <si>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</si>
  <si>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</si>
  <si>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</si>
  <si>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</si>
  <si>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</si>
  <si>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</si>
  <si>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</si>
  <si>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</si>
  <si>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</si>
  <si>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</si>
  <si>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</si>
  <si>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</si>
  <si>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</si>
  <si>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</si>
  <si>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</si>
  <si>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</si>
  <si>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</si>
  <si>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</si>
  <si>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</si>
  <si>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</si>
  <si>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</si>
  <si>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</si>
  <si>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</si>
  <si>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</si>
  <si>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</si>
  <si>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</si>
  <si>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</si>
  <si>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</si>
  <si>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</si>
  <si>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</si>
  <si>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</si>
  <si>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</si>
  <si>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</si>
  <si>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</si>
  <si>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</si>
  <si>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</si>
  <si>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</si>
  <si>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</si>
  <si>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</si>
  <si>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</si>
  <si>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</si>
  <si>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</si>
  <si>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</si>
  <si>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</si>
  <si>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</si>
  <si>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</si>
  <si>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</si>
  <si>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</si>
  <si>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</si>
  <si>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</si>
  <si>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</si>
  <si>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</si>
  <si>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</si>
  <si>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</si>
  <si>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</si>
  <si>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</si>
  <si>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</si>
  <si>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</si>
  <si>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</si>
  <si>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</si>
  <si>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</si>
  <si>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</si>
  <si>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</si>
  <si>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</si>
  <si>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</si>
  <si>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</si>
  <si>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</si>
  <si>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</si>
  <si>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</si>
  <si>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</si>
  <si>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</si>
  <si>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</si>
  <si>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</si>
  <si>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</si>
  <si>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</si>
  <si>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</si>
  <si>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</si>
  <si>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</si>
  <si>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</si>
  <si>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</si>
  <si>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</si>
  <si>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</si>
  <si>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</si>
  <si>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</si>
  <si>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</si>
  <si>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</si>
  <si>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</si>
  <si>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</si>
  <si>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</si>
  <si>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</si>
  <si>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</si>
  <si>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</si>
  <si>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</si>
  <si>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</si>
  <si>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</si>
  <si>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</si>
  <si>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</si>
  <si>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</si>
  <si>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</si>
  <si>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</si>
  <si>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</si>
  <si>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</si>
  <si>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</si>
  <si>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</si>
  <si>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</si>
  <si>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</si>
  <si>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</si>
  <si>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</si>
  <si>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</si>
  <si>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</si>
  <si>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</si>
  <si>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</si>
  <si>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</si>
  <si>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</si>
  <si>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</si>
  <si>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</si>
  <si>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</si>
  <si>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</si>
  <si>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</si>
  <si>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</si>
  <si>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</si>
  <si>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</si>
  <si>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</si>
  <si>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</si>
  <si>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</si>
  <si>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</si>
  <si>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</si>
  <si>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</si>
  <si>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</si>
  <si>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</si>
  <si>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</si>
  <si>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</si>
  <si>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</si>
  <si>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</si>
  <si>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</si>
  <si>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</si>
  <si>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</si>
  <si>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</si>
  <si>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</si>
  <si>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</si>
  <si>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</si>
  <si>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</si>
  <si>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</si>
  <si>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</si>
  <si>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</si>
  <si>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</si>
  <si>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</si>
  <si>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</si>
  <si>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</si>
  <si>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</si>
  <si>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</si>
  <si>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</si>
  <si>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</si>
  <si>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</si>
  <si>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</si>
  <si>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</si>
  <si>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</si>
  <si>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</si>
  <si>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</si>
  <si>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</si>
  <si>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</si>
  <si>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</si>
  <si>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</si>
  <si>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</si>
  <si>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</si>
  <si>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</si>
  <si>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</si>
  <si>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</si>
  <si>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</si>
  <si>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</si>
  <si>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</si>
  <si>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</si>
  <si>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</si>
  <si>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</si>
  <si>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</si>
  <si>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</si>
  <si>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</si>
  <si>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</si>
  <si>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</si>
  <si>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</si>
  <si>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</si>
  <si>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</si>
  <si>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</si>
  <si>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</si>
  <si>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</si>
  <si>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</si>
  <si>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</si>
  <si>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</si>
  <si>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</si>
  <si>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</si>
  <si>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</si>
  <si>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</si>
  <si>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</si>
  <si>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</si>
  <si>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</si>
  <si>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</si>
  <si>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</si>
  <si>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</si>
  <si>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</si>
  <si>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</si>
  <si>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</si>
  <si>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</si>
  <si>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</si>
  <si>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</si>
  <si>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</si>
  <si>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</si>
  <si>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</si>
  <si>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</si>
  <si>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</si>
  <si>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</si>
  <si>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</si>
  <si>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</si>
  <si>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</si>
  <si>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</si>
  <si>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</si>
  <si>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</si>
  <si>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</si>
  <si>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</si>
  <si>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</si>
  <si>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</si>
  <si>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</si>
  <si>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</si>
  <si>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</si>
  <si>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</si>
  <si>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</si>
  <si>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</si>
  <si>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</si>
  <si>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</si>
  <si>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</si>
  <si>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</si>
  <si>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</si>
  <si>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</si>
  <si>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</si>
  <si>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</si>
  <si>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</si>
  <si>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</si>
  <si>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</si>
  <si>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</si>
  <si>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</si>
  <si>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</si>
  <si>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</si>
  <si>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</si>
  <si>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</si>
  <si>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</si>
  <si>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</si>
  <si>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</si>
  <si>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</si>
  <si>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</si>
  <si>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</si>
  <si>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</si>
  <si>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</si>
  <si>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</si>
  <si>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</si>
  <si>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</si>
  <si>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</si>
  <si>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</si>
  <si>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</si>
  <si>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</si>
  <si>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</si>
  <si>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</si>
  <si>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</si>
  <si>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</si>
  <si>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</si>
  <si>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</si>
  <si>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</si>
  <si>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</si>
  <si>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</si>
  <si>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</si>
  <si>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</si>
  <si>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</si>
  <si>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</si>
  <si>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</si>
  <si>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</si>
  <si>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</si>
  <si>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</si>
  <si>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</si>
  <si>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</si>
  <si>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</si>
  <si>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</si>
  <si>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</si>
  <si>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</si>
  <si>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</si>
  <si>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</si>
  <si>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</si>
  <si>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</si>
  <si>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</si>
  <si>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</si>
  <si>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</si>
  <si>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</si>
  <si>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</si>
  <si>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</si>
  <si>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</si>
  <si>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</si>
  <si>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</si>
  <si>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</si>
  <si>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</si>
  <si>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</si>
  <si>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</si>
  <si>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</si>
  <si>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</si>
  <si>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</si>
  <si>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</si>
  <si>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</si>
  <si>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</si>
  <si>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</si>
  <si>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</si>
  <si>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</si>
  <si>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</si>
  <si>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</si>
  <si>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</si>
  <si>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</si>
  <si>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</si>
  <si>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</si>
  <si>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</si>
  <si>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</si>
  <si>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</si>
  <si>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</si>
  <si>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</si>
  <si>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</si>
  <si>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</si>
  <si>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</si>
  <si>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</si>
  <si>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</si>
  <si>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</si>
  <si>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</si>
  <si>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</si>
  <si>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</si>
  <si>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</si>
  <si>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</si>
  <si>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</si>
  <si>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</si>
  <si>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</si>
  <si>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</si>
  <si>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</si>
  <si>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</si>
  <si>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</si>
  <si>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</si>
  <si>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</si>
  <si>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</si>
  <si>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</si>
  <si>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</si>
  <si>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</si>
  <si>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</si>
  <si>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</si>
  <si>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</si>
  <si>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</si>
  <si>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</si>
  <si>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</si>
  <si>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</si>
  <si>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</si>
  <si>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</si>
  <si>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</si>
  <si>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</si>
  <si>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</si>
  <si>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</si>
  <si>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</si>
  <si>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</si>
  <si>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</si>
  <si>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</si>
  <si>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</si>
  <si>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</si>
  <si>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</si>
  <si>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</si>
  <si>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</si>
  <si>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</si>
  <si>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</si>
  <si>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</si>
  <si>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</si>
  <si>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</si>
  <si>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</si>
  <si>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</si>
  <si>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</si>
  <si>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</si>
  <si>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</si>
  <si>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</si>
  <si>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</si>
  <si>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</si>
  <si>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</si>
  <si>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</si>
  <si>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</si>
  <si>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</si>
  <si>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</si>
  <si>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</si>
  <si>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</si>
  <si>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</si>
  <si>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</si>
  <si>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</si>
  <si>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</si>
  <si>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</si>
  <si>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</si>
  <si>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</si>
  <si>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</si>
  <si>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</si>
  <si>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</si>
  <si>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</si>
  <si>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</si>
  <si>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</si>
  <si>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</si>
  <si>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</si>
  <si>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</si>
  <si>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</si>
  <si>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</si>
  <si>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</si>
  <si>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</si>
  <si>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</si>
  <si>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</si>
  <si>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</si>
  <si>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</si>
  <si>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</si>
  <si>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</si>
  <si>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</si>
  <si>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</si>
  <si>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</si>
  <si>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</si>
  <si>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</si>
  <si>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</si>
  <si>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</si>
  <si>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</si>
  <si>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</si>
  <si>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</si>
  <si>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</si>
  <si>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</si>
  <si>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</si>
  <si>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</si>
  <si>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</si>
  <si>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</si>
  <si>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</si>
  <si>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</si>
  <si>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</si>
  <si>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</si>
  <si>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</si>
  <si>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</si>
  <si>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</si>
  <si>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</si>
  <si>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</si>
  <si>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</si>
  <si>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</si>
  <si>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</si>
  <si>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</si>
  <si>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</si>
  <si>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</si>
  <si>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</si>
  <si>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</si>
  <si>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</si>
  <si>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</si>
  <si>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</si>
  <si>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</si>
  <si>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</si>
  <si>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</si>
  <si>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</si>
  <si>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</si>
  <si>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</si>
  <si>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</si>
  <si>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</si>
  <si>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</si>
  <si>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</si>
  <si>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</si>
  <si>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</si>
  <si>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</si>
  <si>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</si>
  <si>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</si>
  <si>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</si>
  <si>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</si>
  <si>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</si>
  <si>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</si>
  <si>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</si>
  <si>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</si>
  <si>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</si>
  <si>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</si>
  <si>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</si>
  <si>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</si>
  <si>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</si>
  <si>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</si>
  <si>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</si>
  <si>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</si>
  <si>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</si>
  <si>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</si>
  <si>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</si>
  <si>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</si>
  <si>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</si>
  <si>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</si>
  <si>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</si>
  <si>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</si>
  <si>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</si>
  <si>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</si>
  <si>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</si>
  <si>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</si>
  <si>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</si>
  <si>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</si>
  <si>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</si>
  <si>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</si>
  <si>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</si>
  <si>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</si>
  <si>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</si>
  <si>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</si>
  <si>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</si>
  <si>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</si>
  <si>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</si>
  <si>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</si>
  <si>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</si>
  <si>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</si>
  <si>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</si>
  <si>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</si>
  <si>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</si>
  <si>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</si>
  <si>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</si>
  <si>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</si>
  <si>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</si>
  <si>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</si>
  <si>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</si>
  <si>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</si>
  <si>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</si>
  <si>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</si>
  <si>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</si>
  <si>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</si>
  <si>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</si>
  <si>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</si>
  <si>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</si>
  <si>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</si>
  <si>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</si>
  <si>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</si>
  <si>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</si>
  <si>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</si>
  <si>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</si>
  <si>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</si>
  <si>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</si>
  <si>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</si>
  <si>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</si>
  <si>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</si>
  <si>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</si>
  <si>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</si>
  <si>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</si>
  <si>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</si>
  <si>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</si>
  <si>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</si>
  <si>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</si>
  <si>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</si>
  <si>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</si>
  <si>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</si>
  <si>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</si>
  <si>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</si>
  <si>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</si>
  <si>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</si>
  <si>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</si>
  <si>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</si>
  <si>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</si>
  <si>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</si>
  <si>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</si>
  <si>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</si>
  <si>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</si>
  <si>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</si>
  <si>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</si>
  <si>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</si>
  <si>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</si>
  <si>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</si>
  <si>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</si>
  <si>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</si>
  <si>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</si>
  <si>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</si>
  <si>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</si>
  <si>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</si>
  <si>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</si>
  <si>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</si>
  <si>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</si>
  <si>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</si>
  <si>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</si>
  <si>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</si>
  <si>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</si>
  <si>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</si>
  <si>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</si>
  <si>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</si>
  <si>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</si>
  <si>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</si>
  <si>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</si>
  <si>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</si>
  <si>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</si>
  <si>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</si>
  <si>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</si>
  <si>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</si>
  <si>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</si>
  <si>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</si>
  <si>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</si>
  <si>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</si>
  <si>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</si>
  <si>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</si>
  <si>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</si>
  <si>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</si>
  <si>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</si>
  <si>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</si>
  <si>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</si>
  <si>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</si>
  <si>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</si>
  <si>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</si>
  <si>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</si>
  <si>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</si>
  <si>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</si>
  <si>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</si>
  <si>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</si>
  <si>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</si>
  <si>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</si>
  <si>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</si>
  <si>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</si>
  <si>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</si>
  <si>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</si>
  <si>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</si>
  <si>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</si>
  <si>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</si>
  <si>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</si>
  <si>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</si>
  <si>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</si>
  <si>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</si>
  <si>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</si>
  <si>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</si>
  <si>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</si>
  <si>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</si>
  <si>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</si>
  <si>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</si>
  <si>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</si>
  <si>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</si>
  <si>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</si>
  <si>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</si>
  <si>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</si>
  <si>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</si>
  <si>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</si>
  <si>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</si>
  <si>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</si>
  <si>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</si>
  <si>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</si>
  <si>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</si>
  <si>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</si>
  <si>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</si>
  <si>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</si>
  <si>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</si>
  <si>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</si>
  <si>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</si>
  <si>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</si>
  <si>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</si>
  <si>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</si>
  <si>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</si>
  <si>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</si>
  <si>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</si>
  <si>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</si>
  <si>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</si>
  <si>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</si>
  <si>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</si>
  <si>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</si>
  <si>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</si>
  <si>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</si>
  <si>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</si>
  <si>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</si>
  <si>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</si>
  <si>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</si>
  <si>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</si>
  <si>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</si>
  <si>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</si>
  <si>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</si>
  <si>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</si>
  <si>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</si>
  <si>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</si>
  <si>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</si>
  <si>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</si>
  <si>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</si>
  <si>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</si>
  <si>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</si>
  <si>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</si>
  <si>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</si>
  <si>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</si>
  <si>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</si>
  <si>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</si>
  <si>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</si>
  <si>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</si>
  <si>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</si>
  <si>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</si>
  <si>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</si>
  <si>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</si>
  <si>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</si>
  <si>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</si>
  <si>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</si>
  <si>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</si>
  <si>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</si>
  <si>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</si>
  <si>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</si>
  <si>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</si>
  <si>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</si>
  <si>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</si>
  <si>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</si>
  <si>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</si>
  <si>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</si>
  <si>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</si>
  <si>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</si>
  <si>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</si>
  <si>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</si>
  <si>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</si>
  <si>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</si>
  <si>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</si>
  <si>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</si>
  <si>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</si>
  <si>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</si>
  <si>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</si>
  <si>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</si>
  <si>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</si>
  <si>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</si>
  <si>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</si>
  <si>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</si>
  <si>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</si>
  <si>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</si>
  <si>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</si>
  <si>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</si>
  <si>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</si>
  <si>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</si>
  <si>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</si>
  <si>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</si>
  <si>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</si>
  <si>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</si>
  <si>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</si>
  <si>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</si>
  <si>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</si>
  <si>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</si>
  <si>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</si>
  <si>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</si>
  <si>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</si>
  <si>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</si>
  <si>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</si>
  <si>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</si>
  <si>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</si>
  <si>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</si>
  <si>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</si>
  <si>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</si>
  <si>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</si>
  <si>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</si>
  <si>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</si>
  <si>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</si>
  <si>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</si>
  <si>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</si>
  <si>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</si>
  <si>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</si>
  <si>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</si>
  <si>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</si>
  <si>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</si>
  <si>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</si>
  <si>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</si>
  <si>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</si>
  <si>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</si>
  <si>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</si>
  <si>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</si>
  <si>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</si>
  <si>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</si>
  <si>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</si>
  <si>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</si>
  <si>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</si>
  <si>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</si>
  <si>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</si>
  <si>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</si>
  <si>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</si>
  <si>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</si>
  <si>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</si>
  <si>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</si>
  <si>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</si>
  <si>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</si>
  <si>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</si>
  <si>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</si>
  <si>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</si>
  <si>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</si>
  <si>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</si>
  <si>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</si>
  <si>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</si>
  <si>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</si>
  <si>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</si>
  <si>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</si>
  <si>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</si>
  <si>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</si>
  <si>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</si>
  <si>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</si>
  <si>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</si>
  <si>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</si>
  <si>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</si>
  <si>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</si>
  <si>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</si>
  <si>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</si>
  <si>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</si>
  <si>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</si>
  <si>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</si>
  <si>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</si>
  <si>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</si>
  <si>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</si>
  <si>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</si>
  <si>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</si>
  <si>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</si>
  <si>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</si>
  <si>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</si>
  <si>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</si>
  <si>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</si>
  <si>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</si>
  <si>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</si>
  <si>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</si>
  <si>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</si>
  <si>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</si>
  <si>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</si>
  <si>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</si>
  <si>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</si>
  <si>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</si>
  <si>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</si>
  <si>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</si>
  <si>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</si>
  <si>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</si>
  <si>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</si>
  <si>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</si>
  <si>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</si>
  <si>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</si>
  <si>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</si>
  <si>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</si>
  <si>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</si>
  <si>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</si>
  <si>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</si>
  <si>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</si>
  <si>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</si>
  <si>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</si>
  <si>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</si>
  <si>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</si>
  <si>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</si>
  <si>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</si>
  <si>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</si>
  <si>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</si>
  <si>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</si>
  <si>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</si>
  <si>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</si>
  <si>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</si>
  <si>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</si>
  <si>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</si>
  <si>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</si>
  <si>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</si>
  <si>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</si>
  <si>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</si>
  <si>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</si>
  <si>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</si>
  <si>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</si>
  <si>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</si>
  <si>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</si>
  <si>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</si>
  <si>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</si>
  <si>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</si>
  <si>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</si>
  <si>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</si>
  <si>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</si>
  <si>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</si>
  <si>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</si>
  <si>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</si>
  <si>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</si>
  <si>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</si>
  <si>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</si>
  <si>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</si>
  <si>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</si>
  <si>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</si>
  <si>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</si>
  <si>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</si>
  <si>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</si>
  <si>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</si>
  <si>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</si>
  <si>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</si>
  <si>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</si>
  <si>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</si>
  <si>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</si>
  <si>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</si>
  <si>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</si>
  <si>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</si>
  <si>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</si>
  <si>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</si>
  <si>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</si>
  <si>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</si>
  <si>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</si>
  <si>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</si>
  <si>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</si>
  <si>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</si>
  <si>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</si>
  <si>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</si>
  <si>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</si>
  <si>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</si>
  <si>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</si>
  <si>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</si>
  <si>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</si>
  <si>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</si>
  <si>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</si>
  <si>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</si>
  <si>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</si>
  <si>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</si>
  <si>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</si>
  <si>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</si>
  <si>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</si>
  <si>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</si>
  <si>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</si>
  <si>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</si>
  <si>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</si>
  <si>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</si>
  <si>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</si>
  <si>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</si>
  <si>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</si>
  <si>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</si>
  <si>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</si>
  <si>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</si>
  <si>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</si>
  <si>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</si>
  <si>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</si>
  <si>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</si>
  <si>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</si>
  <si>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</si>
  <si>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</si>
  <si>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</si>
  <si>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</si>
  <si>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</si>
  <si>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</si>
  <si>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</si>
  <si>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</si>
  <si>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</si>
  <si>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</si>
  <si>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</si>
  <si>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</si>
  <si>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</si>
  <si>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</si>
  <si>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</si>
  <si>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</si>
  <si>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</si>
  <si>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</si>
  <si>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</si>
  <si>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</si>
  <si>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</si>
  <si>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</si>
  <si>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</si>
  <si>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</si>
  <si>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</si>
  <si>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</si>
  <si>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</si>
  <si>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</si>
  <si>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</si>
  <si>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</si>
  <si>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</si>
  <si>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</si>
  <si>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</si>
  <si>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</si>
  <si>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</si>
  <si>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</si>
  <si>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</si>
  <si>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</si>
  <si>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</si>
  <si>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</si>
  <si>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</si>
  <si>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</si>
  <si>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</si>
  <si>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</si>
  <si>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</si>
  <si>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</si>
  <si>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</si>
  <si>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</si>
  <si>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</si>
  <si>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</si>
  <si>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</si>
  <si>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</si>
  <si>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</si>
  <si>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</si>
  <si>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</si>
  <si>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</si>
  <si>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</si>
  <si>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</si>
  <si>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</si>
  <si>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</si>
  <si>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</si>
  <si>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</si>
  <si>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</si>
  <si>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</si>
  <si>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</si>
  <si>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</si>
  <si>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</si>
  <si>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</si>
  <si>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</si>
  <si>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</si>
  <si>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</si>
  <si>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</si>
  <si>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</si>
  <si>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</si>
  <si>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</si>
  <si>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</si>
  <si>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</si>
  <si>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</si>
  <si>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</si>
  <si>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</si>
  <si>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</si>
  <si>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</si>
  <si>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</si>
  <si>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</si>
  <si>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</si>
  <si>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</si>
  <si>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</si>
  <si>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</si>
  <si>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</si>
  <si>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</si>
  <si>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</si>
  <si>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</si>
  <si>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</si>
  <si>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</si>
  <si>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</si>
  <si>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</si>
  <si>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</si>
  <si>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</si>
  <si>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</si>
  <si>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</si>
  <si>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</si>
  <si>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</si>
  <si>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</si>
  <si>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</si>
  <si>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</si>
  <si>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</si>
  <si>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</si>
  <si>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</si>
  <si>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</si>
  <si>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</si>
  <si>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</si>
  <si>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</si>
  <si>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</si>
  <si>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</si>
  <si>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</si>
  <si>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</si>
  <si>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</si>
  <si>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</si>
  <si>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</si>
  <si>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</si>
  <si>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</si>
  <si>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</si>
  <si>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</si>
  <si>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</si>
  <si>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</si>
  <si>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</si>
  <si>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</si>
  <si>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</si>
  <si>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</si>
  <si>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</si>
  <si>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</si>
  <si>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</si>
  <si>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</si>
  <si>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</si>
  <si>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</si>
  <si>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</si>
  <si>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</si>
  <si>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</si>
  <si>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</si>
  <si>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</si>
  <si>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</si>
  <si>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</si>
  <si>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</si>
  <si>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</si>
  <si>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</si>
  <si>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</si>
  <si>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</si>
  <si>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</si>
  <si>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</si>
  <si>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</si>
  <si>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</si>
  <si>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</si>
  <si>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</si>
  <si>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</si>
  <si>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</si>
  <si>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</si>
  <si>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</si>
  <si>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</si>
  <si>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</si>
  <si>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</si>
  <si>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</si>
  <si>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</si>
  <si>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</si>
  <si>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</si>
  <si>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</si>
  <si>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</si>
  <si>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</si>
  <si>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</si>
  <si>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</si>
  <si>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</si>
  <si>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</si>
  <si>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</si>
  <si>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</si>
  <si>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</si>
  <si>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</si>
  <si>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</si>
  <si>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</si>
  <si>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</si>
  <si>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</si>
  <si>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</si>
  <si>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</si>
  <si>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</si>
  <si>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</si>
  <si>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</si>
  <si>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</si>
  <si>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</si>
  <si>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</si>
  <si>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</si>
  <si>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</si>
  <si>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</si>
  <si>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</si>
  <si>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</si>
  <si>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</si>
  <si>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</si>
  <si>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</si>
  <si>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</si>
  <si>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</si>
  <si>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</si>
  <si>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</si>
  <si>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</si>
  <si>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</si>
  <si>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</si>
  <si>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</si>
  <si>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</si>
  <si>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</si>
  <si>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</si>
  <si>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</si>
  <si>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</si>
  <si>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</si>
  <si>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</si>
  <si>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</si>
  <si>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</si>
  <si>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</si>
  <si>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</si>
  <si>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</si>
  <si>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</si>
  <si>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</si>
  <si>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</si>
  <si>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</si>
  <si>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</si>
  <si>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</si>
  <si>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</si>
  <si>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</si>
  <si>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</si>
  <si>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</si>
  <si>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</si>
  <si>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</si>
  <si>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</si>
  <si>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</si>
  <si>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</si>
  <si>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</si>
  <si>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</si>
  <si>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</si>
  <si>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</si>
  <si>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</si>
  <si>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</si>
  <si>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</si>
  <si>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</si>
  <si>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</si>
  <si>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</si>
  <si>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</si>
  <si>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</si>
  <si>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</si>
  <si>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</si>
  <si>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</si>
  <si>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</si>
  <si>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</si>
  <si>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</si>
  <si>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</si>
  <si>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</si>
  <si>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</si>
  <si>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</si>
  <si>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</si>
  <si>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</si>
  <si>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</si>
  <si>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</si>
  <si>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</si>
  <si>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</si>
  <si>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</si>
  <si>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</si>
  <si>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</si>
  <si>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</si>
  <si>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</si>
  <si>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</si>
  <si>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</si>
  <si>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</si>
  <si>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</si>
  <si>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</si>
  <si>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</si>
  <si>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</si>
  <si>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</si>
  <si>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</si>
  <si>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</si>
  <si>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</si>
  <si>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</si>
  <si>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</si>
  <si>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</si>
  <si>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</si>
  <si>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</si>
  <si>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</si>
  <si>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</si>
  <si>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</si>
  <si>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</si>
  <si>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</si>
  <si>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</si>
  <si>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</si>
  <si>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</si>
  <si>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</si>
  <si>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</si>
  <si>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</si>
  <si>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</si>
  <si>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</si>
  <si>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</si>
  <si>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</si>
  <si>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</si>
  <si>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</si>
  <si>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</si>
  <si>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</si>
  <si>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</si>
  <si>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</si>
  <si>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</si>
  <si>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</si>
  <si>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</si>
  <si>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</si>
  <si>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</si>
  <si>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</si>
  <si>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</si>
  <si>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</si>
  <si>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</si>
  <si>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</si>
  <si>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</si>
  <si>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</si>
  <si>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</si>
  <si>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</si>
  <si>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</si>
  <si>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</si>
  <si>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</si>
  <si>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</si>
  <si>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</si>
  <si>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</si>
  <si>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</si>
  <si>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</si>
  <si>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</si>
  <si>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</si>
  <si>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</si>
  <si>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</si>
  <si>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</si>
  <si>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</si>
  <si>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</si>
  <si>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</si>
  <si>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</si>
  <si>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</si>
  <si>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</si>
  <si>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</si>
  <si>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</si>
  <si>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</si>
  <si>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</si>
  <si>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</si>
  <si>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</si>
  <si>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</si>
  <si>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</si>
  <si>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</si>
  <si>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</si>
  <si>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</si>
  <si>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</si>
  <si>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</si>
  <si>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</si>
  <si>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</si>
  <si>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</si>
  <si>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</si>
  <si>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</si>
  <si>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</si>
  <si>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</si>
  <si>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</si>
  <si>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</si>
  <si>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</si>
  <si>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</si>
  <si>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</si>
  <si>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</si>
  <si>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</si>
  <si>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</si>
  <si>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</si>
  <si>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</si>
  <si>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</si>
  <si>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</si>
  <si>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</si>
  <si>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</si>
  <si>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</si>
  <si>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</si>
  <si>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</si>
  <si>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</si>
  <si>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</si>
  <si>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</si>
  <si>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</si>
  <si>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</si>
  <si>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</si>
  <si>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</si>
  <si>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</si>
  <si>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</si>
  <si>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</si>
  <si>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</si>
  <si>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</si>
  <si>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</si>
  <si>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</si>
  <si>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</si>
  <si>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</si>
  <si>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</si>
  <si>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</si>
  <si>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</si>
  <si>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</si>
  <si>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</si>
  <si>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</si>
  <si>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</si>
  <si>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</si>
  <si>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</si>
  <si>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</si>
  <si>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</si>
  <si>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</si>
  <si>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</si>
  <si>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</si>
  <si>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</si>
  <si>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</si>
  <si>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</si>
  <si>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</si>
  <si>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</si>
  <si>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</si>
  <si>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</si>
  <si>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</si>
  <si>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</si>
  <si>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</si>
  <si>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</si>
  <si>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</si>
  <si>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</si>
  <si>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</si>
  <si>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</si>
  <si>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</si>
  <si>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</si>
  <si>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</si>
  <si>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</si>
  <si>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</si>
  <si>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</si>
  <si>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</si>
  <si>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</si>
  <si>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</si>
  <si>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</si>
  <si>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</si>
  <si>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</si>
  <si>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</si>
  <si>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</si>
  <si>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</si>
  <si>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</si>
  <si>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</si>
  <si>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</si>
  <si>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</si>
  <si>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</si>
  <si>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</si>
  <si>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</si>
  <si>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</si>
  <si>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</si>
  <si>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</si>
  <si>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</si>
  <si>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</si>
  <si>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</si>
  <si>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</si>
  <si>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</si>
  <si>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</si>
  <si>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</si>
  <si>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</si>
  <si>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</si>
  <si>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</si>
  <si>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</si>
  <si>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</si>
  <si>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</si>
  <si>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</si>
  <si>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</si>
  <si>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</si>
  <si>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</si>
  <si>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</si>
  <si>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</si>
  <si>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</si>
  <si>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</si>
  <si>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</si>
  <si>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</si>
  <si>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</si>
  <si>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</si>
  <si>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</si>
  <si>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</si>
  <si>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</si>
  <si>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</si>
  <si>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</si>
  <si>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</si>
  <si>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</si>
  <si>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</si>
  <si>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</si>
  <si>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</si>
  <si>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</si>
  <si>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</si>
  <si>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</si>
  <si>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</si>
  <si>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</si>
  <si>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</si>
  <si>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</si>
  <si>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</si>
  <si>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</si>
  <si>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</si>
  <si>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</si>
  <si>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</si>
  <si>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</si>
  <si>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</si>
  <si>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</si>
  <si>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</si>
  <si>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</si>
  <si>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</si>
  <si>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</si>
  <si>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</si>
  <si>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</si>
  <si>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</si>
  <si>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</si>
  <si>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</si>
  <si>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</si>
  <si>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</si>
  <si>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</si>
  <si>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</si>
  <si>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</si>
  <si>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</si>
  <si>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</si>
  <si>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</si>
  <si>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</si>
  <si>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</si>
  <si>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</si>
  <si>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</si>
  <si>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</si>
  <si>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</si>
  <si>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</si>
  <si>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</si>
  <si>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</si>
  <si>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</si>
  <si>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</si>
  <si>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</si>
  <si>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</si>
  <si>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</si>
  <si>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</si>
  <si>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</si>
  <si>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</si>
  <si>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</si>
  <si>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</si>
  <si>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</si>
  <si>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</si>
  <si>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</si>
  <si>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</si>
  <si>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</si>
  <si>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</si>
  <si>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</si>
  <si>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</si>
  <si>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</si>
  <si>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</si>
  <si>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</si>
  <si>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</si>
  <si>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</si>
  <si>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</si>
  <si>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</si>
  <si>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</si>
  <si>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</si>
  <si>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</si>
  <si>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</si>
  <si>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</si>
  <si>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</si>
  <si>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</si>
  <si>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</si>
  <si>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</si>
  <si>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</si>
  <si>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</si>
  <si>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</si>
  <si>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</si>
  <si>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</si>
  <si>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</si>
  <si>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</si>
  <si>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</si>
  <si>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</si>
  <si>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</si>
  <si>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</si>
  <si>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</si>
  <si>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</si>
  <si>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</si>
  <si>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</si>
  <si>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</si>
  <si>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</si>
  <si>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</si>
  <si>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</si>
  <si>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</si>
  <si>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</si>
  <si>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</si>
  <si>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</si>
  <si>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</si>
  <si>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</si>
  <si>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</si>
  <si>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</si>
  <si>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</si>
  <si>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</si>
  <si>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</si>
  <si>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</si>
  <si>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</si>
  <si>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</si>
  <si>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</si>
  <si>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</si>
  <si>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</si>
  <si>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</si>
  <si>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</si>
  <si>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</si>
  <si>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</si>
  <si>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</si>
  <si>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</si>
  <si>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</si>
  <si>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</si>
  <si>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</si>
  <si>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</si>
  <si>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</si>
  <si>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</si>
  <si>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</si>
  <si>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</si>
  <si>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</si>
  <si>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</si>
  <si>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</si>
  <si>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</si>
  <si>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</si>
  <si>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</si>
  <si>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</si>
  <si>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</si>
  <si>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</si>
  <si>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</si>
  <si>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</si>
  <si>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</si>
  <si>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</si>
  <si>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</si>
  <si>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</si>
  <si>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</si>
  <si>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</si>
  <si>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</si>
  <si>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</si>
  <si>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</si>
  <si>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</si>
  <si>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</si>
  <si>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</si>
  <si>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</si>
  <si>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</si>
  <si>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</si>
  <si>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</si>
  <si>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</si>
  <si>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</si>
  <si>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</si>
  <si>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</si>
  <si>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</si>
  <si>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</si>
  <si>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</si>
  <si>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</si>
  <si>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</si>
  <si>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</si>
  <si>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</si>
  <si>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</si>
  <si>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</si>
  <si>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</si>
  <si>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</si>
  <si>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</si>
  <si>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</si>
  <si>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</si>
  <si>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</si>
  <si>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</si>
  <si>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</si>
  <si>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</si>
  <si>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</si>
  <si>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</si>
  <si>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</si>
  <si>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</si>
  <si>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</si>
  <si>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</si>
  <si>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</si>
  <si>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</si>
  <si>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</si>
  <si>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</si>
  <si>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</si>
  <si>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</si>
  <si>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</si>
  <si>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</si>
  <si>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</si>
  <si>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</si>
  <si>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</si>
  <si>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</si>
  <si>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</si>
  <si>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</si>
  <si>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</si>
  <si>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</si>
  <si>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</si>
  <si>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</si>
  <si>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</si>
  <si>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</si>
  <si>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</si>
  <si>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</si>
  <si>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</si>
  <si>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</si>
  <si>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</si>
  <si>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</si>
  <si>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</si>
  <si>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</si>
  <si>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</si>
  <si>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</si>
  <si>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</si>
  <si>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</si>
  <si>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</si>
  <si>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</si>
  <si>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</si>
  <si>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</si>
  <si>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</si>
  <si>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</si>
  <si>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</si>
  <si>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</si>
  <si>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</si>
  <si>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</si>
  <si>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</si>
  <si>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</si>
  <si>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</si>
  <si>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</si>
  <si>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</si>
  <si>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</si>
  <si>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</si>
  <si>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</si>
  <si>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</si>
  <si>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</si>
  <si>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</si>
  <si>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</si>
  <si>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</si>
  <si>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</si>
  <si>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</si>
  <si>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</si>
  <si>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</si>
  <si>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</si>
  <si>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</si>
  <si>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</si>
  <si>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</si>
  <si>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</si>
  <si>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</si>
  <si>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</si>
  <si>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</si>
  <si>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</si>
  <si>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</si>
  <si>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</si>
  <si>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</si>
  <si>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</si>
  <si>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</si>
  <si>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</si>
  <si>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</si>
  <si>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</si>
  <si>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</si>
  <si>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</si>
  <si>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</si>
  <si>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</si>
  <si>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</si>
  <si>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</si>
  <si>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</si>
  <si>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</si>
  <si>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</si>
  <si>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</si>
  <si>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</si>
  <si>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</si>
  <si>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</si>
  <si>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</si>
  <si>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</si>
  <si>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</si>
  <si>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</si>
  <si>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</si>
  <si>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</si>
  <si>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</si>
  <si>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</si>
  <si>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</si>
  <si>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</si>
  <si>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</si>
  <si>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</si>
  <si>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</si>
  <si>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</si>
  <si>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</si>
  <si>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</si>
  <si>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</si>
  <si>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</si>
  <si>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</si>
  <si>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</si>
  <si>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</si>
  <si>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</si>
  <si>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</si>
  <si>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</si>
  <si>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</si>
  <si>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</si>
  <si>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</si>
  <si>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</si>
  <si>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</si>
  <si>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</si>
  <si>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</si>
  <si>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</si>
  <si>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</si>
  <si>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</si>
  <si>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</si>
  <si>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</si>
  <si>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</si>
  <si>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</si>
  <si>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</si>
  <si>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</si>
  <si>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</si>
  <si>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</si>
  <si>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</si>
  <si>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</si>
  <si>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</si>
  <si>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</si>
  <si>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</si>
  <si>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</si>
  <si>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</si>
  <si>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</si>
  <si>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</si>
  <si>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</si>
  <si>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</si>
  <si>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</si>
  <si>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</si>
  <si>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</si>
  <si>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</si>
  <si>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</si>
  <si>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</si>
  <si>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</si>
  <si>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</si>
  <si>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</si>
  <si>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</si>
  <si>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</si>
  <si>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</si>
  <si>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</si>
  <si>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</si>
  <si>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</si>
  <si>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</si>
  <si>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</si>
  <si>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</si>
  <si>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</si>
  <si>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</si>
  <si>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</si>
  <si>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</si>
  <si>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</si>
  <si>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</si>
  <si>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</si>
  <si>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</si>
  <si>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</si>
  <si>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</si>
  <si>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</si>
  <si>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</si>
  <si>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</si>
  <si>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</si>
  <si>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</si>
  <si>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</si>
  <si>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</si>
  <si>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</si>
  <si>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</si>
  <si>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</si>
  <si>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</si>
  <si>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</si>
  <si>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</si>
  <si>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</si>
  <si>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</si>
  <si>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</si>
  <si>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</si>
  <si>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</si>
  <si>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</si>
  <si>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</si>
  <si>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</si>
  <si>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</si>
  <si>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</si>
  <si>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</si>
  <si>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</si>
  <si>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</si>
  <si>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</si>
  <si>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</si>
  <si>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</si>
  <si>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</si>
  <si>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</si>
  <si>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</si>
  <si>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</si>
  <si>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</si>
  <si>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</si>
  <si>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</si>
  <si>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</si>
  <si>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</si>
  <si>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</si>
  <si>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</si>
  <si>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</si>
  <si>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</si>
  <si>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</si>
  <si>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</si>
  <si>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</si>
  <si>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</si>
  <si>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</si>
  <si>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</si>
  <si>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</si>
  <si>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</si>
  <si>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</si>
  <si>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</si>
  <si>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</si>
  <si>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</si>
  <si>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</si>
  <si>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</si>
  <si>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</si>
  <si>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</si>
  <si>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</si>
  <si>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</si>
  <si>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</si>
  <si>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</si>
  <si>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</si>
  <si>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</si>
  <si>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</si>
  <si>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</si>
  <si>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</si>
  <si>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</si>
  <si>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</si>
  <si>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</si>
  <si>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</si>
  <si>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</si>
  <si>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</si>
  <si>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</si>
  <si>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</si>
  <si>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</si>
  <si>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</si>
  <si>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</si>
  <si>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</si>
  <si>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</si>
  <si>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</si>
  <si>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</si>
  <si>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</si>
  <si>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</si>
  <si>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</si>
  <si>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</si>
  <si>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</si>
  <si>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</si>
  <si>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</si>
  <si>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</si>
  <si>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</si>
  <si>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</si>
  <si>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</si>
  <si>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</si>
  <si>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</si>
  <si>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</si>
  <si>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</si>
  <si>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</si>
  <si>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</si>
  <si>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</si>
  <si>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</si>
  <si>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</si>
  <si>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</si>
  <si>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</si>
  <si>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</si>
  <si>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</si>
  <si>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</si>
  <si>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</si>
  <si>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</si>
  <si>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</si>
  <si>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</si>
  <si>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</si>
  <si>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</si>
  <si>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</si>
  <si>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</si>
  <si>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</si>
  <si>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</si>
  <si>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</si>
  <si>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</si>
  <si>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</si>
  <si>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</si>
  <si>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</si>
  <si>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</si>
  <si>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</si>
  <si>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</si>
  <si>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</si>
  <si>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</si>
  <si>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</si>
  <si>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</si>
  <si>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</si>
  <si>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</si>
  <si>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</si>
  <si>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</si>
  <si>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</si>
  <si>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</si>
  <si>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</si>
  <si>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</si>
  <si>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</si>
  <si>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</si>
  <si>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</si>
  <si>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</si>
  <si>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</si>
  <si>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</si>
  <si>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</si>
  <si>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</si>
  <si>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</si>
  <si>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</si>
  <si>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</si>
  <si>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</si>
  <si>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</si>
  <si>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</si>
  <si>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</si>
  <si>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</si>
  <si>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</si>
  <si>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</si>
  <si>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</si>
  <si>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</si>
  <si>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</si>
  <si>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</si>
  <si>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</si>
  <si>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</si>
  <si>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</si>
  <si>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</si>
  <si>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</si>
  <si>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</si>
  <si>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</si>
  <si>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</si>
  <si>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</si>
  <si>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</si>
  <si>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</si>
  <si>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</si>
  <si>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</si>
  <si>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</si>
  <si>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</si>
  <si>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</si>
  <si>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</si>
  <si>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</si>
  <si>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</si>
  <si>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</si>
  <si>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</si>
  <si>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</si>
  <si>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</si>
  <si>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</si>
  <si>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</si>
  <si>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</si>
  <si>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</si>
  <si>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</si>
  <si>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</si>
  <si>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</si>
  <si>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</si>
  <si>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</si>
  <si>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</si>
  <si>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</si>
  <si>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</si>
  <si>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</si>
  <si>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</si>
  <si>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</si>
  <si>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</si>
  <si>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</si>
  <si>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</si>
  <si>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</si>
  <si>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</si>
  <si>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</si>
  <si>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</si>
  <si>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</si>
  <si>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</si>
  <si>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</si>
  <si>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</si>
  <si>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</si>
  <si>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</si>
  <si>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</si>
  <si>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</si>
  <si>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</si>
  <si>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</si>
  <si>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</si>
  <si>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</si>
  <si>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</si>
  <si>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</si>
  <si>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</si>
  <si>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</si>
  <si>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</si>
  <si>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</si>
  <si>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</si>
  <si>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</si>
  <si>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</si>
  <si>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</si>
  <si>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</si>
  <si>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</si>
  <si>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</si>
  <si>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</si>
  <si>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</si>
  <si>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</si>
  <si>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</si>
  <si>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</si>
  <si>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</si>
  <si>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</si>
  <si>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</si>
  <si>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</si>
  <si>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</si>
  <si>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</si>
  <si>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</si>
  <si>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</si>
  <si>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</si>
  <si>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</si>
  <si>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</si>
  <si>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</si>
  <si>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</si>
  <si>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</si>
  <si>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</si>
  <si>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</si>
  <si>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</si>
  <si>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</si>
  <si>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</si>
  <si>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</si>
  <si>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</si>
  <si>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</si>
  <si>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</si>
  <si>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</si>
  <si>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</si>
  <si>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</si>
  <si>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</si>
  <si>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</si>
  <si>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</si>
  <si>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</si>
  <si>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</si>
  <si>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</si>
  <si>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</si>
  <si>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</si>
  <si>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</si>
  <si>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</si>
  <si>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</si>
  <si>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</si>
  <si>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</si>
  <si>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</si>
  <si>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</si>
  <si>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</si>
  <si>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</si>
  <si>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</si>
  <si>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</si>
  <si>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</si>
  <si>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</si>
  <si>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</si>
  <si>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</si>
  <si>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</si>
  <si>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</si>
  <si>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</si>
  <si>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</si>
  <si>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</si>
  <si>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</si>
  <si>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</si>
  <si>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</si>
  <si>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</si>
  <si>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</si>
  <si>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</si>
  <si>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</si>
  <si>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</si>
  <si>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</si>
  <si>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</si>
  <si>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</si>
  <si>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</si>
  <si>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</si>
  <si>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</si>
  <si>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</si>
  <si>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</si>
  <si>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</si>
  <si>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</si>
  <si>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</si>
  <si>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</si>
  <si>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</si>
  <si>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</si>
  <si>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</si>
  <si>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</si>
  <si>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</si>
  <si>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</si>
  <si>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</si>
  <si>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</si>
  <si>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</si>
  <si>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</si>
  <si>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</si>
  <si>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</si>
  <si>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</si>
  <si>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</si>
  <si>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</si>
  <si>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</si>
  <si>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</si>
  <si>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</si>
  <si>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</si>
  <si>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</si>
  <si>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</si>
  <si>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</si>
  <si>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</si>
  <si>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</si>
  <si>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</si>
  <si>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</si>
  <si>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</si>
  <si>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</si>
  <si>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</si>
  <si>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</si>
  <si>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</si>
  <si>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</si>
  <si>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</si>
  <si>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</si>
  <si>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</si>
  <si>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</si>
  <si>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</si>
  <si>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</si>
  <si>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</si>
  <si>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</si>
  <si>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</si>
  <si>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</si>
  <si>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</si>
  <si>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</si>
  <si>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</si>
  <si>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</si>
  <si>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</si>
  <si>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</si>
  <si>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</si>
  <si>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</si>
  <si>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</si>
  <si>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</si>
  <si>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</si>
  <si>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</si>
  <si>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</si>
  <si>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</si>
  <si>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</si>
  <si>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</si>
  <si>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</si>
  <si>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</si>
  <si>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</si>
  <si>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</si>
  <si>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</si>
  <si>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</si>
  <si>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</si>
  <si>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</si>
  <si>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</si>
  <si>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</si>
  <si>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</si>
  <si>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</si>
  <si>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</si>
  <si>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</si>
  <si>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</si>
  <si>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</si>
  <si>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</si>
  <si>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</si>
  <si>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</si>
  <si>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</si>
  <si>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</si>
  <si>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</si>
  <si>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</si>
  <si>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</si>
  <si>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</si>
  <si>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</si>
  <si>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</si>
  <si>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</si>
  <si>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</si>
  <si>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</si>
  <si>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</si>
  <si>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</si>
  <si>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</si>
  <si>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</si>
  <si>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</si>
  <si>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</si>
  <si>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</si>
  <si>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</si>
  <si>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</si>
  <si>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</si>
  <si>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</si>
  <si>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</si>
  <si>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</si>
  <si>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</si>
  <si>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</si>
  <si>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</si>
  <si>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</si>
  <si>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</si>
  <si>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</si>
  <si>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</si>
  <si>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</si>
  <si>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</si>
  <si>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</si>
  <si>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</si>
  <si>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</si>
  <si>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</si>
  <si>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</si>
  <si>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</si>
  <si>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</si>
  <si>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</si>
  <si>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</si>
  <si>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</si>
  <si>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</si>
  <si>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</si>
  <si>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</si>
  <si>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</si>
  <si>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</si>
  <si>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</si>
  <si>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</si>
  <si>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</si>
  <si>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</si>
  <si>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</si>
  <si>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</si>
  <si>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</si>
  <si>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</si>
  <si>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</si>
  <si>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</si>
  <si>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</si>
  <si>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</si>
  <si>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</si>
  <si>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</si>
  <si>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</si>
  <si>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</si>
  <si>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</si>
  <si>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</si>
  <si>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</si>
  <si>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</si>
  <si>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</si>
  <si>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</si>
  <si>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</si>
  <si>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</si>
  <si>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</si>
  <si>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</si>
  <si>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</si>
  <si>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</si>
  <si>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</si>
  <si>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</si>
  <si>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</si>
  <si>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</si>
  <si>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</si>
  <si>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</si>
  <si>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</si>
  <si>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</si>
  <si>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</si>
  <si>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</si>
  <si>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</si>
  <si>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</si>
  <si>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</si>
  <si>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</si>
  <si>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</si>
  <si>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</si>
  <si>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</si>
  <si>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</si>
  <si>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</si>
  <si>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</si>
  <si>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</si>
  <si>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</si>
  <si>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</si>
  <si>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</si>
  <si>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</si>
  <si>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</si>
  <si>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</si>
  <si>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</si>
  <si>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</si>
  <si>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</si>
  <si>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</si>
  <si>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</si>
  <si>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</si>
  <si>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</si>
  <si>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</si>
  <si>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</si>
  <si>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</si>
  <si>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</si>
  <si>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</si>
  <si>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</si>
  <si>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</si>
  <si>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</si>
  <si>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</si>
  <si>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</si>
  <si>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</si>
  <si>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</si>
  <si>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</si>
  <si>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</si>
  <si>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</si>
  <si>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</si>
  <si>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</si>
  <si>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</si>
  <si>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</si>
  <si>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</si>
  <si>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</si>
  <si>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</si>
  <si>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</si>
  <si>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</si>
  <si>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</si>
  <si>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</si>
  <si>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</si>
  <si>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</si>
  <si>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</si>
  <si>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</si>
  <si>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</si>
  <si>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</si>
  <si>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</si>
  <si>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</si>
  <si>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</si>
  <si>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</si>
  <si>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</si>
  <si>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</si>
  <si>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</si>
  <si>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</si>
  <si>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</si>
  <si>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</si>
  <si>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</si>
  <si>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</si>
  <si>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</si>
  <si>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</si>
  <si>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</si>
  <si>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</si>
  <si>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</si>
  <si>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</si>
  <si>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</si>
  <si>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</si>
  <si>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</si>
  <si>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</si>
  <si>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</si>
  <si>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</si>
  <si>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</si>
  <si>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</si>
  <si>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</si>
  <si>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</si>
  <si>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</si>
  <si>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</si>
  <si>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</si>
  <si>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</si>
  <si>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</si>
  <si>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</si>
  <si>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</si>
  <si>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</si>
  <si>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</si>
  <si>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</si>
  <si>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</si>
  <si>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</si>
  <si>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</si>
  <si>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</si>
  <si>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</si>
  <si>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</si>
  <si>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</si>
  <si>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</si>
  <si>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</si>
  <si>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</si>
  <si>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</si>
  <si>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</si>
  <si>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</si>
  <si>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</si>
  <si>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</si>
  <si>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</si>
  <si>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</si>
  <si>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</si>
  <si>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</si>
  <si>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</si>
  <si>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</si>
  <si>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</si>
  <si>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</si>
  <si>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</si>
  <si>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</si>
  <si>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</si>
  <si>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</si>
  <si>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</si>
  <si>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</si>
  <si>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</si>
  <si>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</si>
  <si>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</si>
  <si>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</si>
  <si>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</si>
  <si>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</si>
  <si>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</si>
  <si>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</si>
  <si>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</si>
  <si>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</si>
  <si>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</si>
  <si>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</si>
  <si>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</si>
  <si>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</si>
  <si>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</si>
  <si>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</si>
  <si>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</si>
  <si>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</si>
  <si>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</si>
  <si>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</si>
  <si>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</si>
  <si>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</si>
  <si>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</si>
  <si>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</si>
  <si>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</si>
  <si>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</si>
  <si>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</si>
  <si>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</si>
  <si>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</si>
  <si>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</si>
  <si>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</si>
  <si>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</si>
  <si>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</si>
  <si>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</si>
  <si>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</si>
  <si>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</si>
  <si>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</si>
  <si>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</si>
  <si>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</si>
  <si>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</si>
  <si>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</si>
  <si>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</si>
  <si>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</si>
  <si>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</si>
  <si>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</si>
  <si>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</si>
  <si>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</si>
  <si>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</si>
  <si>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</si>
  <si>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</si>
  <si>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</si>
  <si>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</si>
  <si>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</si>
  <si>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</si>
  <si>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</si>
  <si>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</si>
  <si>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</si>
  <si>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</si>
  <si>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</si>
  <si>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</si>
  <si>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</si>
  <si>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</si>
  <si>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</si>
  <si>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</si>
  <si>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</si>
  <si>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</si>
  <si>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</si>
  <si>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</si>
  <si>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</si>
  <si>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</si>
  <si>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</si>
  <si>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</si>
  <si>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</si>
  <si>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</si>
  <si>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</si>
  <si>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</si>
  <si>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</si>
  <si>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</si>
  <si>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</si>
  <si>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</si>
  <si>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</si>
  <si>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</si>
  <si>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</si>
  <si>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</si>
  <si>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</si>
  <si>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</si>
  <si>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</si>
  <si>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</si>
  <si>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</si>
  <si>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</si>
  <si>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</si>
  <si>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</si>
  <si>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</si>
  <si>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</si>
  <si>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</si>
  <si>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</si>
  <si>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</si>
  <si>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</si>
  <si>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</si>
  <si>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</si>
  <si>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</si>
  <si>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</si>
  <si>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</si>
  <si>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</si>
  <si>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</si>
  <si>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</si>
  <si>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</si>
  <si>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</si>
  <si>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</si>
  <si>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</si>
  <si>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</si>
  <si>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</si>
  <si>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</si>
  <si>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</si>
  <si>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</si>
  <si>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</si>
  <si>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</si>
  <si>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</si>
  <si>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</si>
  <si>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</si>
  <si>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</si>
  <si>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</si>
  <si>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</si>
  <si>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</si>
  <si>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</si>
  <si>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</si>
  <si>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</si>
  <si>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</si>
  <si>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</si>
  <si>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</si>
  <si>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</si>
  <si>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</si>
  <si>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</si>
  <si>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</si>
  <si>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</si>
  <si>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</si>
  <si>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</si>
  <si>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</si>
  <si>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</si>
  <si>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</si>
  <si>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</si>
  <si>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</si>
  <si>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</si>
  <si>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</si>
  <si>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</si>
  <si>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</si>
  <si>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</si>
  <si>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</si>
  <si>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</si>
  <si>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</si>
  <si>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</si>
  <si>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</si>
  <si>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</si>
  <si>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</si>
  <si>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</si>
  <si>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</si>
  <si>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</si>
  <si>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</si>
  <si>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</si>
  <si>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</si>
  <si>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</si>
  <si>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</si>
  <si>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</si>
  <si>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</si>
  <si>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</si>
  <si>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</si>
  <si>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</si>
  <si>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</si>
  <si>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</si>
  <si>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</si>
  <si>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</si>
  <si>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</si>
  <si>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</si>
  <si>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</si>
  <si>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</si>
  <si>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</si>
  <si>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</si>
  <si>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</si>
  <si>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</si>
  <si>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</si>
  <si>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</si>
  <si>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</si>
  <si>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</si>
  <si>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</si>
  <si>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</si>
  <si>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</si>
  <si>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</si>
  <si>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</si>
  <si>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</si>
  <si>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</si>
  <si>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</si>
  <si>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</si>
  <si>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</si>
  <si>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</si>
  <si>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</si>
  <si>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</si>
  <si>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</si>
  <si>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</si>
  <si>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</si>
  <si>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</si>
  <si>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</si>
  <si>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</si>
  <si>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</si>
  <si>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</si>
  <si>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</si>
  <si>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</si>
  <si>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</si>
  <si>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</si>
  <si>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</si>
  <si>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</si>
  <si>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</si>
  <si>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</si>
  <si>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</si>
  <si>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</si>
  <si>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</si>
  <si>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</si>
  <si>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</si>
  <si>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</si>
  <si>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</si>
  <si>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</si>
  <si>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</si>
  <si>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</si>
  <si>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</si>
  <si>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</si>
  <si>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</si>
  <si>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</si>
  <si>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</si>
  <si>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</si>
  <si>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</si>
  <si>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</si>
  <si>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</si>
  <si>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</si>
  <si>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</si>
  <si>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</si>
  <si>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</si>
  <si>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</si>
  <si>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</si>
  <si>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</si>
  <si>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</si>
  <si>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</si>
  <si>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</si>
  <si>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</si>
  <si>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</si>
  <si>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</si>
  <si>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</si>
  <si>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</si>
  <si>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</si>
  <si>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</si>
  <si>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</si>
  <si>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</si>
  <si>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</si>
  <si>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</si>
  <si>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</si>
  <si>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</si>
  <si>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</si>
  <si>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</si>
  <si>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</si>
  <si>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</si>
  <si>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</si>
  <si>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</si>
  <si>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</si>
  <si>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</si>
  <si>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</si>
  <si>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</si>
  <si>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</si>
  <si>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</si>
  <si>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</si>
  <si>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</si>
  <si>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</si>
  <si>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</si>
  <si>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</si>
  <si>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</si>
  <si>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</si>
  <si>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</si>
  <si>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</si>
  <si>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</si>
  <si>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</si>
  <si>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</si>
  <si>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</si>
  <si>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</si>
  <si>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</si>
  <si>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</si>
  <si>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</si>
  <si>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</si>
  <si>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</si>
  <si>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</si>
  <si>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</si>
  <si>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</si>
  <si>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</si>
  <si>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</si>
  <si>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</si>
  <si>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</si>
  <si>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</si>
  <si>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</si>
  <si>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</si>
  <si>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</si>
  <si>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</si>
  <si>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</si>
  <si>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</si>
  <si>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</si>
  <si>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</si>
  <si>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</si>
  <si>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</si>
  <si>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</si>
  <si>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</si>
  <si>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</si>
  <si>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</si>
  <si>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</si>
  <si>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</si>
  <si>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</si>
  <si>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</si>
  <si>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</si>
  <si>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</si>
  <si>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</si>
  <si>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</si>
  <si>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</si>
  <si>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</si>
  <si>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</si>
  <si>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</si>
  <si>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</si>
  <si>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</si>
  <si>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</si>
  <si>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</si>
  <si>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</si>
  <si>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</si>
  <si>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</si>
  <si>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</si>
  <si>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</si>
  <si>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</si>
  <si>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</si>
  <si>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</si>
  <si>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</si>
  <si>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</si>
  <si>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</si>
  <si>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</si>
  <si>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</si>
  <si>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</si>
  <si>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</si>
  <si>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</si>
  <si>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</si>
  <si>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</si>
  <si>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</si>
  <si>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</si>
  <si>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</si>
  <si>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</si>
  <si>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</si>
  <si>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</si>
  <si>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</si>
  <si>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</si>
  <si>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</si>
  <si>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</si>
  <si>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</si>
  <si>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</si>
  <si>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</si>
  <si>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</si>
  <si>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</si>
  <si>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</si>
  <si>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</si>
  <si>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</si>
  <si>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</si>
  <si>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</si>
  <si>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</si>
  <si>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</si>
  <si>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</si>
  <si>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</si>
  <si>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</si>
  <si>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</si>
  <si>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</si>
  <si>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</si>
  <si>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</si>
  <si>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</si>
  <si>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</si>
  <si>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</si>
  <si>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</si>
  <si>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</si>
  <si>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</si>
  <si>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</si>
  <si>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</si>
  <si>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</si>
  <si>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</si>
  <si>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</si>
  <si>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</si>
  <si>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</si>
  <si>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</si>
  <si>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</si>
  <si>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</si>
  <si>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</si>
  <si>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</si>
  <si>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</si>
  <si>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</si>
  <si>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</si>
  <si>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</si>
  <si>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</si>
  <si>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</si>
  <si>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</si>
  <si>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</si>
  <si>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</si>
  <si>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</si>
  <si>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</si>
  <si>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</si>
  <si>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</si>
  <si>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</si>
  <si>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</si>
  <si>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</si>
  <si>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</si>
  <si>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</si>
  <si>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</si>
  <si>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</si>
  <si>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</si>
  <si>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</si>
  <si>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</si>
  <si>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</si>
  <si>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</si>
  <si>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</si>
  <si>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</si>
  <si>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</si>
  <si>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</si>
  <si>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</si>
  <si>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</si>
  <si>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</si>
  <si>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</si>
  <si>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</si>
  <si>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</si>
  <si>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</si>
  <si>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</si>
  <si>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</si>
  <si>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</si>
  <si>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</si>
  <si>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</si>
  <si>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</si>
  <si>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</si>
  <si>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</si>
  <si>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</si>
  <si>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</si>
  <si>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</si>
  <si>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</si>
  <si>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</si>
  <si>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</si>
  <si>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</si>
  <si>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</si>
  <si>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</si>
  <si>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</si>
  <si>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</si>
  <si>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</si>
  <si>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</si>
  <si>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</si>
  <si>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</si>
  <si>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</si>
  <si>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</si>
  <si>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</si>
  <si>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</si>
  <si>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</si>
  <si>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</si>
  <si>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</si>
  <si>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</si>
  <si>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</si>
  <si>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</si>
  <si>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</si>
  <si>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</si>
  <si>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</si>
  <si>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</si>
  <si>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</si>
  <si>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</si>
  <si>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</si>
  <si>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</si>
  <si>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</si>
  <si>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</si>
  <si>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</si>
  <si>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</si>
  <si>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</si>
  <si>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</si>
  <si>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</si>
  <si>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</si>
  <si>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</si>
  <si>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</si>
  <si>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</si>
  <si>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</si>
  <si>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</si>
  <si>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</si>
  <si>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</si>
  <si>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</si>
  <si>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</si>
  <si>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</si>
  <si>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</si>
  <si>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</si>
  <si>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</si>
  <si>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</si>
  <si>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</si>
  <si>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</si>
  <si>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</si>
  <si>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</si>
  <si>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</si>
  <si>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</si>
  <si>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</si>
  <si>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</si>
  <si>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</si>
  <si>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</si>
  <si>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</si>
  <si>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</si>
  <si>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</si>
  <si>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</si>
  <si>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</si>
  <si>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</si>
  <si>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</si>
  <si>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</si>
  <si>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</si>
  <si>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</si>
  <si>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</si>
  <si>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</si>
  <si>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</si>
  <si>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</si>
  <si>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</si>
  <si>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</si>
  <si>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</si>
  <si>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</si>
  <si>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</si>
  <si>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</si>
  <si>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</si>
  <si>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</si>
  <si>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</si>
  <si>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</si>
  <si>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</si>
  <si>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</si>
  <si>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</si>
  <si>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</si>
  <si>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</si>
  <si>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</si>
  <si>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</si>
  <si>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</si>
  <si>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</si>
  <si>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</si>
  <si>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</si>
  <si>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</si>
  <si>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</si>
  <si>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</si>
  <si>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</si>
  <si>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</si>
  <si>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</si>
  <si>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</si>
  <si>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</si>
  <si>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</si>
  <si>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</si>
  <si>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</si>
  <si>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</si>
  <si>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</si>
  <si>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</si>
  <si>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</si>
  <si>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</si>
  <si>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</si>
  <si>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</si>
  <si>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</si>
  <si>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</si>
  <si>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</si>
  <si>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</si>
  <si>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</si>
  <si>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</si>
  <si>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</si>
  <si>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</si>
  <si>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</si>
  <si>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</si>
  <si>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</si>
  <si>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</si>
  <si>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</si>
  <si>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</si>
  <si>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</si>
  <si>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</si>
  <si>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</si>
  <si>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</si>
  <si>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</si>
  <si>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</si>
  <si>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</si>
  <si>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</si>
  <si>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</si>
  <si>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</si>
  <si>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</si>
  <si>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</si>
  <si>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</si>
  <si>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</si>
  <si>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</si>
  <si>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</si>
  <si>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</si>
  <si>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</si>
  <si>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</si>
  <si>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</si>
  <si>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</si>
  <si>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</si>
  <si>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</si>
  <si>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</si>
  <si>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</si>
  <si>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</si>
  <si>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</si>
  <si>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</si>
  <si>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</si>
  <si>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</si>
  <si>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</si>
  <si>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</si>
  <si>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</si>
  <si>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</si>
  <si>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</si>
  <si>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</si>
  <si>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</si>
  <si>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</si>
  <si>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</si>
  <si>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</si>
  <si>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</si>
  <si>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</si>
  <si>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</si>
  <si>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</si>
  <si>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</si>
  <si>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</si>
  <si>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</si>
  <si>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</si>
  <si>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</si>
  <si>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</si>
  <si>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</si>
  <si>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</si>
  <si>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</si>
  <si>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</si>
  <si>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</si>
  <si>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</si>
  <si>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</si>
  <si>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</si>
  <si>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</si>
  <si>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</si>
  <si>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</si>
  <si>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</si>
  <si>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</si>
  <si>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</si>
  <si>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</si>
  <si>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</si>
  <si>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</si>
  <si>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</si>
  <si>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</si>
  <si>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</si>
  <si>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</si>
  <si>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</si>
  <si>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</si>
  <si>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</si>
  <si>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</si>
  <si>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</si>
  <si>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</si>
  <si>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</si>
  <si>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</si>
  <si>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</si>
  <si>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</si>
  <si>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</si>
  <si>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</si>
  <si>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</si>
  <si>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</si>
  <si>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</si>
  <si>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</si>
  <si>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</si>
  <si>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</si>
  <si>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</si>
  <si>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</si>
  <si>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</si>
  <si>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</si>
  <si>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</si>
  <si>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</si>
  <si>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</si>
  <si>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</si>
  <si>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</si>
  <si>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</si>
  <si>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</si>
  <si>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</si>
  <si>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</si>
  <si>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</si>
  <si>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</si>
  <si>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</si>
  <si>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</si>
  <si>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</si>
  <si>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</si>
  <si>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</si>
  <si>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</si>
  <si>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</si>
  <si>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</si>
  <si>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</si>
  <si>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</si>
  <si>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</si>
  <si>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</si>
  <si>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</si>
  <si>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</si>
  <si>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</si>
  <si>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</si>
  <si>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</si>
  <si>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</si>
  <si>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</si>
  <si>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</si>
  <si>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</si>
  <si>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</si>
  <si>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</si>
  <si>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</si>
  <si>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</si>
  <si>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</si>
  <si>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</si>
  <si>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</si>
  <si>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</si>
  <si>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</si>
  <si>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</si>
  <si>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</si>
  <si>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</si>
  <si>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</si>
  <si>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</si>
  <si>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</si>
  <si>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</si>
  <si>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</si>
  <si>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</si>
  <si>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</si>
  <si>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</si>
  <si>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</si>
  <si>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</si>
  <si>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</si>
  <si>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</si>
  <si>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</si>
  <si>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</si>
  <si>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</si>
  <si>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</si>
  <si>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</si>
  <si>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</si>
  <si>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</si>
  <si>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</si>
  <si>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</si>
  <si>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</si>
  <si>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</si>
  <si>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</si>
  <si>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</si>
  <si>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</si>
  <si>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</si>
  <si>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</si>
  <si>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</si>
  <si>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</si>
  <si>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</si>
  <si>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</si>
  <si>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</si>
  <si>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</si>
  <si>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</si>
  <si>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</si>
  <si>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</si>
  <si>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</si>
  <si>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</si>
  <si>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</si>
  <si>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</si>
  <si>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</si>
  <si>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</si>
  <si>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</si>
  <si>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</si>
  <si>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</si>
  <si>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</si>
  <si>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</si>
  <si>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</si>
  <si>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</si>
  <si>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</si>
  <si>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</si>
  <si>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</si>
  <si>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</si>
  <si>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</si>
  <si>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</si>
  <si>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</si>
  <si>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</si>
  <si>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</si>
  <si>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</si>
  <si>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</si>
  <si>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</si>
  <si>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</si>
  <si>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</si>
  <si>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</si>
  <si>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</si>
  <si>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</si>
  <si>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</si>
  <si>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</si>
  <si>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</si>
  <si>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</si>
  <si>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</si>
  <si>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</si>
  <si>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</si>
  <si>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</si>
  <si>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</si>
  <si>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</si>
  <si>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</si>
  <si>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</si>
  <si>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</si>
  <si>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</si>
  <si>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</si>
  <si>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</si>
  <si>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</si>
  <si>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</si>
  <si>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</si>
  <si>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</si>
  <si>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</si>
  <si>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</si>
  <si>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</si>
  <si>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</si>
  <si>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</si>
  <si>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</si>
  <si>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</si>
  <si>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</si>
  <si>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</si>
  <si>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</si>
  <si>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</si>
  <si>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</si>
  <si>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</si>
  <si>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</si>
  <si>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</si>
  <si>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</si>
  <si>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</si>
  <si>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</si>
  <si>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</si>
  <si>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</si>
  <si>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</si>
  <si>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</si>
  <si>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</si>
  <si>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</si>
  <si>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</si>
  <si>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</si>
  <si>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</si>
  <si>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</si>
  <si>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</si>
  <si>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</si>
  <si>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</si>
  <si>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</si>
  <si>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</si>
  <si>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</si>
  <si>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</si>
  <si>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</si>
  <si>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</si>
  <si>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</si>
  <si>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</si>
  <si>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</si>
  <si>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</si>
  <si>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</si>
  <si>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</si>
  <si>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</si>
  <si>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</si>
  <si>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</si>
  <si>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</si>
  <si>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</si>
  <si>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</si>
  <si>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</si>
  <si>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</si>
  <si>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</si>
  <si>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</si>
  <si>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</si>
  <si>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</si>
  <si>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</si>
  <si>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</si>
  <si>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</si>
  <si>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</si>
  <si>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</si>
  <si>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</si>
  <si>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</si>
  <si>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</si>
  <si>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</si>
  <si>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</si>
  <si>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</si>
  <si>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</si>
  <si>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</si>
  <si>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</si>
  <si>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</si>
  <si>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</si>
  <si>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</si>
  <si>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</si>
  <si>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</si>
  <si>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</si>
  <si>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</si>
  <si>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</si>
  <si>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</si>
  <si>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</si>
  <si>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</si>
  <si>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</si>
  <si>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</si>
  <si>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</si>
  <si>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</si>
  <si>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</si>
  <si>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</si>
  <si>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</si>
  <si>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</si>
  <si>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</si>
  <si>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</si>
  <si>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</si>
  <si>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</si>
  <si>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</si>
  <si>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</si>
  <si>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</si>
  <si>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</si>
  <si>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</si>
  <si>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</si>
  <si>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</si>
  <si>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</si>
  <si>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</si>
  <si>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</si>
  <si>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</si>
  <si>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</si>
  <si>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</si>
  <si>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</si>
  <si>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</si>
  <si>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</si>
  <si>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</si>
  <si>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</si>
  <si>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</si>
  <si>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</si>
  <si>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</si>
  <si>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</si>
  <si>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</si>
  <si>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</si>
  <si>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</si>
  <si>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</si>
  <si>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</si>
  <si>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</si>
  <si>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</si>
  <si>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</si>
  <si>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</si>
  <si>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</si>
  <si>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</si>
  <si>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</si>
  <si>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</si>
  <si>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</si>
  <si>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</si>
  <si>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</si>
  <si>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</si>
  <si>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</si>
  <si>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</si>
  <si>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</si>
  <si>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</si>
  <si>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</si>
  <si>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</si>
  <si>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</si>
  <si>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</si>
  <si>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</si>
  <si>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</si>
  <si>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</si>
  <si>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</si>
  <si>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</si>
  <si>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</si>
  <si>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</si>
  <si>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</si>
  <si>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</si>
  <si>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</si>
  <si>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</si>
  <si>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</si>
  <si>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</si>
  <si>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</si>
  <si>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</si>
  <si>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</si>
  <si>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</si>
  <si>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</si>
  <si>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</si>
  <si>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</si>
  <si>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</si>
  <si>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</si>
  <si>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</si>
  <si>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</si>
  <si>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</si>
  <si>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</si>
  <si>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</si>
  <si>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</si>
  <si>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</si>
  <si>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</si>
  <si>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</si>
  <si>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</si>
  <si>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</si>
  <si>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</si>
  <si>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</si>
  <si>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</si>
  <si>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</si>
  <si>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</si>
  <si>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</si>
  <si>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</si>
  <si>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</si>
  <si>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</si>
  <si>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</si>
  <si>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</si>
  <si>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</si>
  <si>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</si>
  <si>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</si>
  <si>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</si>
  <si>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</si>
  <si>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</si>
  <si>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</si>
  <si>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</si>
  <si>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</si>
  <si>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</si>
  <si>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</si>
  <si>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</si>
  <si>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</si>
  <si>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</si>
  <si>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</si>
  <si>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</si>
  <si>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</si>
  <si>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</si>
  <si>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</si>
  <si>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</si>
  <si>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</si>
  <si>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</si>
  <si>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</si>
  <si>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</si>
  <si>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</si>
  <si>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</si>
  <si>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</si>
  <si>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</si>
  <si>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</si>
  <si>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</si>
  <si>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</si>
  <si>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</si>
  <si>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</si>
  <si>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</si>
  <si>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</si>
  <si>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</si>
  <si>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</si>
  <si>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</si>
  <si>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</si>
  <si>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</si>
  <si>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</si>
  <si>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</si>
  <si>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</si>
  <si>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</si>
  <si>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</si>
  <si>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</si>
  <si>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</si>
  <si>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</si>
  <si>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</si>
  <si>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</si>
  <si>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</si>
  <si>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</si>
  <si>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</si>
  <si>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</si>
  <si>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</si>
  <si>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</si>
  <si>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</si>
  <si>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</si>
  <si>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</si>
  <si>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</si>
  <si>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</si>
  <si>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</si>
  <si>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</si>
  <si>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</si>
  <si>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</si>
  <si>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</si>
  <si>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</si>
  <si>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</si>
  <si>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</si>
  <si>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</si>
  <si>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</si>
  <si>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</si>
  <si>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</si>
  <si>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</si>
  <si>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</si>
  <si>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</si>
  <si>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</si>
  <si>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</si>
  <si>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</si>
  <si>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</si>
  <si>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</si>
  <si>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</si>
  <si>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</si>
  <si>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</si>
  <si>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</si>
  <si>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</si>
  <si>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</si>
  <si>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</si>
  <si>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</si>
  <si>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</si>
  <si>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</si>
  <si>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</si>
  <si>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</si>
  <si>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</si>
  <si>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</si>
  <si>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</si>
  <si>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</si>
  <si>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</si>
  <si>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</si>
  <si>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</si>
  <si>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</si>
  <si>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</si>
  <si>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</si>
  <si>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</si>
  <si>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</si>
  <si>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</si>
  <si>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</si>
  <si>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</si>
  <si>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</si>
  <si>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</si>
  <si>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</si>
  <si>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</si>
  <si>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</si>
  <si>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</si>
  <si>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</si>
  <si>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</si>
  <si>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</si>
  <si>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</si>
  <si>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</si>
  <si>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</si>
  <si>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</si>
  <si>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</si>
  <si>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</si>
  <si>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</si>
  <si>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</si>
  <si>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</si>
  <si>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</si>
  <si>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</si>
  <si>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</si>
  <si>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</si>
  <si>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</si>
  <si>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</si>
  <si>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</si>
  <si>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</si>
  <si>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</si>
  <si>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</si>
  <si>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</si>
  <si>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</si>
  <si>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</si>
  <si>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</si>
  <si>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</si>
  <si>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</si>
  <si>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</si>
  <si>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</si>
  <si>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</si>
  <si>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</si>
  <si>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</si>
  <si>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</si>
  <si>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</si>
  <si>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</si>
  <si>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</si>
  <si>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</si>
  <si>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</si>
  <si>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</si>
  <si>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</si>
  <si>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</si>
  <si>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</si>
  <si>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</si>
  <si>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</si>
  <si>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</si>
  <si>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</si>
  <si>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</si>
  <si>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</si>
  <si>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</si>
  <si>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</si>
  <si>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</si>
  <si>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</si>
  <si>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</si>
  <si>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</si>
  <si>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</si>
  <si>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</si>
  <si>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</si>
  <si>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</si>
  <si>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</si>
  <si>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</si>
  <si>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</si>
  <si>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</si>
  <si>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</si>
  <si>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</si>
  <si>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</si>
  <si>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</si>
  <si>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</si>
  <si>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</si>
  <si>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</si>
  <si>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</si>
  <si>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</si>
  <si>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</si>
  <si>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</si>
  <si>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</si>
  <si>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</si>
  <si>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</si>
  <si>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</si>
  <si>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</si>
  <si>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</si>
  <si>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</si>
  <si>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</si>
  <si>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</si>
  <si>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</si>
  <si>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</si>
  <si>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</si>
  <si>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</si>
  <si>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</si>
  <si>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</si>
  <si>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</si>
  <si>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</si>
  <si>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</si>
  <si>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</si>
  <si>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</si>
  <si>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</si>
  <si>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</si>
  <si>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</si>
  <si>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</si>
  <si>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</si>
  <si>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</si>
  <si>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</si>
  <si>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</si>
  <si>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</si>
  <si>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</si>
  <si>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</si>
  <si>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</si>
  <si>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</si>
  <si>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</si>
  <si>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</si>
  <si>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</si>
  <si>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</si>
  <si>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</si>
  <si>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</si>
  <si>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</si>
  <si>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</si>
  <si>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</si>
  <si>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</si>
  <si>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</si>
  <si>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</si>
  <si>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</si>
  <si>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</si>
  <si>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</si>
  <si>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</si>
  <si>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</si>
  <si>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</si>
  <si>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</si>
  <si>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</si>
  <si>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</si>
  <si>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</si>
  <si>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</si>
  <si>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</si>
  <si>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</si>
  <si>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</si>
  <si>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</si>
  <si>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</si>
  <si>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</si>
  <si>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</si>
  <si>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</si>
  <si>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</si>
  <si>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</si>
  <si>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</si>
  <si>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</si>
  <si>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</si>
  <si>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</si>
  <si>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</si>
  <si>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</si>
  <si>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</si>
  <si>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</si>
  <si>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</si>
  <si>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</si>
  <si>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</si>
  <si>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</si>
  <si>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</si>
  <si>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</si>
  <si>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</si>
  <si>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</si>
  <si>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</si>
  <si>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</si>
  <si>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</si>
  <si>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</si>
  <si>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</si>
  <si>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</si>
  <si>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</si>
  <si>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</si>
  <si>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</si>
  <si>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</si>
  <si>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</si>
  <si>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</si>
  <si>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</si>
  <si>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</si>
  <si>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</si>
  <si>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</si>
  <si>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</si>
  <si>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</si>
  <si>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</si>
  <si>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</si>
  <si>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</si>
  <si>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</si>
  <si>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</si>
  <si>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</si>
  <si>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</si>
  <si>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</si>
  <si>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</si>
  <si>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</si>
  <si>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</si>
  <si>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</si>
  <si>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</si>
  <si>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</si>
  <si>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</si>
  <si>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</si>
  <si>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</si>
  <si>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</si>
  <si>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</si>
  <si>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</si>
  <si>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</si>
  <si>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</si>
  <si>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</si>
  <si>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</si>
  <si>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</si>
  <si>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</si>
  <si>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</si>
  <si>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</si>
  <si>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</si>
  <si>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</si>
  <si>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</si>
  <si>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</si>
  <si>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</si>
  <si>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</si>
  <si>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</si>
  <si>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</si>
  <si>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</si>
  <si>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</si>
  <si>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</si>
  <si>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</si>
  <si>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</si>
  <si>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</si>
  <si>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</si>
  <si>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</si>
  <si>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</si>
  <si>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</si>
  <si>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</si>
  <si>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</si>
  <si>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</si>
  <si>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</si>
  <si>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</si>
  <si>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</si>
  <si>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</si>
  <si>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</si>
  <si>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</si>
  <si>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</si>
  <si>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</si>
  <si>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</si>
  <si>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</si>
  <si>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</si>
  <si>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</si>
  <si>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</si>
  <si>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</si>
  <si>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</si>
  <si>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</si>
  <si>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</si>
  <si>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</si>
  <si>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</si>
  <si>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</si>
  <si>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</si>
  <si>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</si>
  <si>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</si>
  <si>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</si>
  <si>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</si>
  <si>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</si>
  <si>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</si>
  <si>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</si>
  <si>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</si>
  <si>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</si>
  <si>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</si>
  <si>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</si>
  <si>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</si>
  <si>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</si>
  <si>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</si>
  <si>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</si>
  <si>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</si>
  <si>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</si>
  <si>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</si>
  <si>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</si>
  <si>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</si>
  <si>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</si>
  <si>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</si>
  <si>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</si>
  <si>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</si>
  <si>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</si>
  <si>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</si>
  <si>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</si>
  <si>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</si>
  <si>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</si>
  <si>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</si>
  <si>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</si>
  <si>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</si>
  <si>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</si>
  <si>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</si>
  <si>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</si>
  <si>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</si>
  <si>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</si>
  <si>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</si>
  <si>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</si>
  <si>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</si>
  <si>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</si>
  <si>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</si>
  <si>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</si>
  <si>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</si>
  <si>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</si>
  <si>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</si>
  <si>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</si>
  <si>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</si>
  <si>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</si>
  <si>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</si>
  <si>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</si>
  <si>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</si>
  <si>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</si>
  <si>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</si>
  <si>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</si>
  <si>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</si>
  <si>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</si>
  <si>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</si>
  <si>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</si>
  <si>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</si>
  <si>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</si>
  <si>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</si>
  <si>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</si>
  <si>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</si>
  <si>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</si>
  <si>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</si>
  <si>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</si>
  <si>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</si>
  <si>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</si>
  <si>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</si>
  <si>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</si>
  <si>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</si>
  <si>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</si>
  <si>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</si>
  <si>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</si>
  <si>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</si>
  <si>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</si>
  <si>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</si>
  <si>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</si>
  <si>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</si>
  <si>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</si>
  <si>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</si>
  <si>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</si>
  <si>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</si>
  <si>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</si>
  <si>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</si>
  <si>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</si>
  <si>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</si>
  <si>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</si>
  <si>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</si>
  <si>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</si>
  <si>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</si>
  <si>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</si>
  <si>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</si>
  <si>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</si>
  <si>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</si>
  <si>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</si>
  <si>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</si>
  <si>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</si>
  <si>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</si>
  <si>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</si>
  <si>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</si>
  <si>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</si>
  <si>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</si>
  <si>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</si>
  <si>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</si>
  <si>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</si>
  <si>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</si>
  <si>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</si>
  <si>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</si>
  <si>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</si>
  <si>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</si>
  <si>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</si>
  <si>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</si>
  <si>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</si>
  <si>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</si>
  <si>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</si>
  <si>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</si>
  <si>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</si>
  <si>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</si>
  <si>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</si>
  <si>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</si>
  <si>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</si>
  <si>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</si>
  <si>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</si>
  <si>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</si>
  <si>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</si>
  <si>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</si>
  <si>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</si>
  <si>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</si>
  <si>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</si>
  <si>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</si>
  <si>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</si>
  <si>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</si>
  <si>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</si>
  <si>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</si>
  <si>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</si>
  <si>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</si>
  <si>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</si>
  <si>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</si>
  <si>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</si>
  <si>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</si>
  <si>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</si>
  <si>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</si>
  <si>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</si>
  <si>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</si>
  <si>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</si>
  <si>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</si>
  <si>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</si>
  <si>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</si>
  <si>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</si>
  <si>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</si>
  <si>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</si>
  <si>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</si>
  <si>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</si>
  <si>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</si>
  <si>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</si>
  <si>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</si>
  <si>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</si>
  <si>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</si>
  <si>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</si>
  <si>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</si>
  <si>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</si>
  <si>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</si>
  <si>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</si>
  <si>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</si>
  <si>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</si>
  <si>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</si>
  <si>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</si>
  <si>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</si>
  <si>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</si>
  <si>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</si>
  <si>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</si>
  <si>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</si>
  <si>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</si>
  <si>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</si>
  <si>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</si>
  <si>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</si>
  <si>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</si>
  <si>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</si>
  <si>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</si>
  <si>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</si>
  <si>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</si>
  <si>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</si>
  <si>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</si>
  <si>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</si>
  <si>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</si>
  <si>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</si>
  <si>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</si>
  <si>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</si>
  <si>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</si>
  <si>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</si>
  <si>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</si>
  <si>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</si>
  <si>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</si>
  <si>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</si>
  <si>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</si>
  <si>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</si>
  <si>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</si>
  <si>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</si>
  <si>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</si>
  <si>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</si>
  <si>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</si>
  <si>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</si>
  <si>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</si>
  <si>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</si>
  <si>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</si>
  <si>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</si>
  <si>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</si>
  <si>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</si>
  <si>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</si>
  <si>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</si>
  <si>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</si>
  <si>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</si>
  <si>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</si>
  <si>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</si>
  <si>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</si>
  <si>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</si>
  <si>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</si>
  <si>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</si>
  <si>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</si>
  <si>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</si>
  <si>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</si>
  <si>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</si>
  <si>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</si>
  <si>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</si>
  <si>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</si>
  <si>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</si>
  <si>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</si>
  <si>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</si>
  <si>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</si>
  <si>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</si>
  <si>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</si>
  <si>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</si>
  <si>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</si>
  <si>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</si>
  <si>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</si>
  <si>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</si>
  <si>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</si>
  <si>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</si>
  <si>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</si>
  <si>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</si>
  <si>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</si>
  <si>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</si>
  <si>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</si>
  <si>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</si>
  <si>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</si>
  <si>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</si>
  <si>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</si>
  <si>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</si>
  <si>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</si>
  <si>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</si>
  <si>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</si>
  <si>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</si>
  <si>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</si>
  <si>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</si>
  <si>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</si>
  <si>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</si>
  <si>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</si>
  <si>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</si>
  <si>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</si>
  <si>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</si>
  <si>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</si>
  <si>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</si>
  <si>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</si>
  <si>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</si>
  <si>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</si>
  <si>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</si>
  <si>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</si>
  <si>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</si>
  <si>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</si>
  <si>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</si>
  <si>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</si>
  <si>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</si>
  <si>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</si>
  <si>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</si>
  <si>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</si>
  <si>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</si>
  <si>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</si>
  <si>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</si>
  <si>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</si>
  <si>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</si>
  <si>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</si>
  <si>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</si>
  <si>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</si>
  <si>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</si>
  <si>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</si>
  <si>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</si>
  <si>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</si>
  <si>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</si>
  <si>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</si>
  <si>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</si>
  <si>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</si>
  <si>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</si>
  <si>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</si>
  <si>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</si>
  <si>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</si>
  <si>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</si>
  <si>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</si>
  <si>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</si>
  <si>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</si>
  <si>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</si>
  <si>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</si>
  <si>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</si>
  <si>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</si>
  <si>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</si>
  <si>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</si>
  <si>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</si>
  <si>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</si>
  <si>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</si>
  <si>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</si>
  <si>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</si>
  <si>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</si>
  <si>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</si>
  <si>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</si>
  <si>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</si>
  <si>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</si>
  <si>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</si>
  <si>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</si>
  <si>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</si>
  <si>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</si>
  <si>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</si>
  <si>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</si>
  <si>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</si>
  <si>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</si>
  <si>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</si>
  <si>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</si>
  <si>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</si>
  <si>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</si>
  <si>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</si>
  <si>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</si>
  <si>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</si>
  <si>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</si>
  <si>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</si>
  <si>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</si>
  <si>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</si>
  <si>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</si>
  <si>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</si>
  <si>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</si>
  <si>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</si>
  <si>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</si>
  <si>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</si>
  <si>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</si>
  <si>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</si>
  <si>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</si>
  <si>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</si>
  <si>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</si>
  <si>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</si>
  <si>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</si>
  <si>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</si>
  <si>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</si>
  <si>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</si>
  <si>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</si>
  <si>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</si>
  <si>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</si>
  <si>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</si>
  <si>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</si>
  <si>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</si>
  <si>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</si>
  <si>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</si>
  <si>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</si>
  <si>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</si>
  <si>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</si>
  <si>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</si>
  <si>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</si>
  <si>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</si>
  <si>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</si>
  <si>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</si>
  <si>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</si>
  <si>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</si>
  <si>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</si>
  <si>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</si>
  <si>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</si>
  <si>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</si>
  <si>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</si>
  <si>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</si>
  <si>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</si>
  <si>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</si>
  <si>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</si>
  <si>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</si>
  <si>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</si>
  <si>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</si>
  <si>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</si>
  <si>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</si>
  <si>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</si>
  <si>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</si>
  <si>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</si>
  <si>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</si>
  <si>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</si>
  <si>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</si>
  <si>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</si>
  <si>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</si>
  <si>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</si>
  <si>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</si>
  <si>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</si>
  <si>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</si>
  <si>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</si>
  <si>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</si>
  <si>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</si>
  <si>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</si>
  <si>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</si>
  <si>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</si>
  <si>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</si>
  <si>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</si>
  <si>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</si>
  <si>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</si>
  <si>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</si>
  <si>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</si>
  <si>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</si>
  <si>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</si>
  <si>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</si>
  <si>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</si>
  <si>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</si>
  <si>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</si>
  <si>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</si>
  <si>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</si>
  <si>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</si>
  <si>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</si>
  <si>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</si>
  <si>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</si>
  <si>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</si>
  <si>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</si>
  <si>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</si>
  <si>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</si>
  <si>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</si>
  <si>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</si>
  <si>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</si>
  <si>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</si>
  <si>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</si>
  <si>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</si>
  <si>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</si>
  <si>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</si>
  <si>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</si>
  <si>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</si>
  <si>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</si>
  <si>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</si>
  <si>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</si>
  <si>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</si>
  <si>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</si>
  <si>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</si>
  <si>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</si>
  <si>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</si>
  <si>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</si>
  <si>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</si>
  <si>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</si>
  <si>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</si>
  <si>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</si>
  <si>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</si>
  <si>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</si>
  <si>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</si>
  <si>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</si>
  <si>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</si>
  <si>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</si>
  <si>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</si>
  <si>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</si>
  <si>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</si>
  <si>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</si>
  <si>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</si>
  <si>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</si>
  <si>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</si>
  <si>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</si>
  <si>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</si>
  <si>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</si>
  <si>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</si>
  <si>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</si>
  <si>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</si>
  <si>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</si>
  <si>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</si>
  <si>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</si>
  <si>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</si>
  <si>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</si>
  <si>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</si>
  <si>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</si>
  <si>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</si>
  <si>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</si>
  <si>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</si>
  <si>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</si>
  <si>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</si>
  <si>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</si>
  <si>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</si>
  <si>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</si>
  <si>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</si>
  <si>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</si>
  <si>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</si>
  <si>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</si>
  <si>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</si>
  <si>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</si>
  <si>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</si>
  <si>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</si>
  <si>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</si>
  <si>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</si>
  <si>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</si>
  <si>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</si>
  <si>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</si>
  <si>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</si>
  <si>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</si>
  <si>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</si>
  <si>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</si>
  <si>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</si>
  <si>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</si>
  <si>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</si>
  <si>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</si>
  <si>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</si>
  <si>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</si>
  <si>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</si>
  <si>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</si>
  <si>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</si>
  <si>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</si>
  <si>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</si>
  <si>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</si>
  <si>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</si>
  <si>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</si>
  <si>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</si>
  <si>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</si>
  <si>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</si>
  <si>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</si>
  <si>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</si>
  <si>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</si>
  <si>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</si>
  <si>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</si>
  <si>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</si>
  <si>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</si>
  <si>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</si>
  <si>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</si>
  <si>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</si>
  <si>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</si>
  <si>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</si>
  <si>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</si>
  <si>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</si>
  <si>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</si>
  <si>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</si>
  <si>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</si>
  <si>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</si>
  <si>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</si>
  <si>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</si>
  <si>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</si>
  <si>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</si>
  <si>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</si>
  <si>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</si>
  <si>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</si>
  <si>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</si>
  <si>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</si>
  <si>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</si>
  <si>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</si>
  <si>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</si>
  <si>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</si>
  <si>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</si>
  <si>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</si>
  <si>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</si>
  <si>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</si>
  <si>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</si>
  <si>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</si>
  <si>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</si>
  <si>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</si>
  <si>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</si>
  <si>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</si>
  <si>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</si>
  <si>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</si>
  <si>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</si>
  <si>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</si>
  <si>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</si>
  <si>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</si>
  <si>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</si>
  <si>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</si>
  <si>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</si>
  <si>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</si>
  <si>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</si>
  <si>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</si>
  <si>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</si>
  <si>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</si>
  <si>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</si>
  <si>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</si>
  <si>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</si>
  <si>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</si>
  <si>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</si>
  <si>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</si>
  <si>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</si>
  <si>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</si>
  <si>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</si>
  <si>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</si>
  <si>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</si>
  <si>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</si>
  <si>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</si>
  <si>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</si>
  <si>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</si>
  <si>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</si>
  <si>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</si>
  <si>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</si>
  <si>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</si>
  <si>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</si>
  <si>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</si>
  <si>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</si>
  <si>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</si>
  <si>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</si>
  <si>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</si>
  <si>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</si>
  <si>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</si>
  <si>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</si>
  <si>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</si>
  <si>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</si>
  <si>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</si>
  <si>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</si>
  <si>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</si>
  <si>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</si>
  <si>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</si>
  <si>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</si>
  <si>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</si>
  <si>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</si>
  <si>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</si>
  <si>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</si>
  <si>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</si>
  <si>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</si>
  <si>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</si>
  <si>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</si>
  <si>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</si>
  <si>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</si>
  <si>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</si>
  <si>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</si>
  <si>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</si>
  <si>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</si>
  <si>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</si>
  <si>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</si>
  <si>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</si>
  <si>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</si>
  <si>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</si>
  <si>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</si>
  <si>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</si>
  <si>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</si>
  <si>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</si>
  <si>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</si>
  <si>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</si>
  <si>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</si>
  <si>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</si>
  <si>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</si>
  <si>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</si>
  <si>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</si>
  <si>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</si>
  <si>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</si>
  <si>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</si>
  <si>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</si>
  <si>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</si>
  <si>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</si>
  <si>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</si>
  <si>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</si>
  <si>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</si>
  <si>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</si>
  <si>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</si>
  <si>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</si>
  <si>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</si>
  <si>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</si>
  <si>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</si>
  <si>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</si>
  <si>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</si>
  <si>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</si>
  <si>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</si>
  <si>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</si>
  <si>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</si>
  <si>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</si>
  <si>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</si>
  <si>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</si>
  <si>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</si>
  <si>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</si>
  <si>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</si>
  <si>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</si>
  <si>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</si>
  <si>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</si>
  <si>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</si>
  <si>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</si>
  <si>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</si>
  <si>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</si>
  <si>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</si>
  <si>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</si>
  <si>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</si>
  <si>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</si>
  <si>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</si>
  <si>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</si>
  <si>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</si>
  <si>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</si>
  <si>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</si>
  <si>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</si>
  <si>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</si>
  <si>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</si>
  <si>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</si>
  <si>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</si>
  <si>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</si>
  <si>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</si>
  <si>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</si>
  <si>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</si>
  <si>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</si>
  <si>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</si>
  <si>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</si>
  <si>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</si>
  <si>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</si>
  <si>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</si>
  <si>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</si>
  <si>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</si>
  <si>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</si>
  <si>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</si>
  <si>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</si>
  <si>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</si>
  <si>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</si>
  <si>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</si>
  <si>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</si>
  <si>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</si>
  <si>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</si>
  <si>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</si>
  <si>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</si>
  <si>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</si>
  <si>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</si>
  <si>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</si>
  <si>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</si>
  <si>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</si>
  <si>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</si>
  <si>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</si>
  <si>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</si>
  <si>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</si>
  <si>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</si>
  <si>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</si>
  <si>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</si>
  <si>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</si>
  <si>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</si>
  <si>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</si>
  <si>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</si>
  <si>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</si>
  <si>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</si>
  <si>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</si>
  <si>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</si>
  <si>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</si>
  <si>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</si>
  <si>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</si>
  <si>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</si>
  <si>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</si>
  <si>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</si>
  <si>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</si>
  <si>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</si>
  <si>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</si>
  <si>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</si>
  <si>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</si>
  <si>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</si>
  <si>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</si>
  <si>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</si>
  <si>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</si>
  <si>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</si>
  <si>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</si>
  <si>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</si>
  <si>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</si>
  <si>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</si>
  <si>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</si>
  <si>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</si>
  <si>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</si>
  <si>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</si>
  <si>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</si>
  <si>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</si>
  <si>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</si>
  <si>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</si>
  <si>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</si>
  <si>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</si>
  <si>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</si>
  <si>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</si>
  <si>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</si>
  <si>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</si>
  <si>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</si>
  <si>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</si>
  <si>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</si>
  <si>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</si>
  <si>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</si>
  <si>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</si>
  <si>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</si>
  <si>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</si>
  <si>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</si>
  <si>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</si>
  <si>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</si>
  <si>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</si>
  <si>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</si>
  <si>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</si>
  <si>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</si>
  <si>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</si>
  <si>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</si>
  <si>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</si>
  <si>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</si>
  <si>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</si>
  <si>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</si>
  <si>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</si>
  <si>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</si>
  <si>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</si>
  <si>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</si>
  <si>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</si>
  <si>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</si>
  <si>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</si>
  <si>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</si>
  <si>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</si>
  <si>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</si>
  <si>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</si>
  <si>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</si>
  <si>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</si>
  <si>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</si>
  <si>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</si>
  <si>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</si>
  <si>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</si>
  <si>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</si>
  <si>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</si>
  <si>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</si>
  <si>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</si>
  <si>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</si>
  <si>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</si>
  <si>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</si>
  <si>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</si>
  <si>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</si>
  <si>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</si>
  <si>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</si>
  <si>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</si>
  <si>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</si>
  <si>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</si>
  <si>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</si>
  <si>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</si>
  <si>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</si>
  <si>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</si>
  <si>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</si>
  <si>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</si>
  <si>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</si>
  <si>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</si>
  <si>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</si>
  <si>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</si>
  <si>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</si>
  <si>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</si>
  <si>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</si>
  <si>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</si>
  <si>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</si>
  <si>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</si>
  <si>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</si>
  <si>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</si>
  <si>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</si>
  <si>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</si>
  <si>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</si>
  <si>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</si>
  <si>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</si>
  <si>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</si>
  <si>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</si>
  <si>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</si>
  <si>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</si>
  <si>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</si>
  <si>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</si>
  <si>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</si>
  <si>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</si>
  <si>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</si>
  <si>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</si>
  <si>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</si>
  <si>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</si>
  <si>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</si>
  <si>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</si>
  <si>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</si>
  <si>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</si>
  <si>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</si>
  <si>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</si>
  <si>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</si>
  <si>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</si>
  <si>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</si>
  <si>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</si>
  <si>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</si>
  <si>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</si>
  <si>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</si>
  <si>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</si>
  <si>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</si>
  <si>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</si>
  <si>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</si>
  <si>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</si>
  <si>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</si>
  <si>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</si>
  <si>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</si>
  <si>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</si>
  <si>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</si>
  <si>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</si>
  <si>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</si>
  <si>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</si>
  <si>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</si>
  <si>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</si>
  <si>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</si>
  <si>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</si>
  <si>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</si>
  <si>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</si>
  <si>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</si>
  <si>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</si>
  <si>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</si>
  <si>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</si>
  <si>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</si>
  <si>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</si>
  <si>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</si>
  <si>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</si>
  <si>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</si>
  <si>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</si>
  <si>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</si>
  <si>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</si>
  <si>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</si>
  <si>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</si>
  <si>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</si>
  <si>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</si>
  <si>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</si>
  <si>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</si>
  <si>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</si>
  <si>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</si>
  <si>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</si>
  <si>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</si>
  <si>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</si>
  <si>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</si>
  <si>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</si>
  <si>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</si>
  <si>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</si>
  <si>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</si>
  <si>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</si>
  <si>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</si>
  <si>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</si>
  <si>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</si>
  <si>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</si>
  <si>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</si>
  <si>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</si>
  <si>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</si>
  <si>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</si>
  <si>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</si>
  <si>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</si>
  <si>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</si>
  <si>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</si>
  <si>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</si>
  <si>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</si>
  <si>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</si>
  <si>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</si>
  <si>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</si>
  <si>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</si>
  <si>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</si>
  <si>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</si>
  <si>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</si>
  <si>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</si>
  <si>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</si>
  <si>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</si>
  <si>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</si>
  <si>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</si>
  <si>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</si>
  <si>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</si>
  <si>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</si>
  <si>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</si>
  <si>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</si>
  <si>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</si>
  <si>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</si>
  <si>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</si>
  <si>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</si>
  <si>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</si>
  <si>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</si>
  <si>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</si>
  <si>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</si>
  <si>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</si>
  <si>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</si>
  <si>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</si>
  <si>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</si>
  <si>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</si>
  <si>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</si>
  <si>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</si>
  <si>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</si>
  <si>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</si>
  <si>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</si>
  <si>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</si>
  <si>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</si>
  <si>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</si>
  <si>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</si>
  <si>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</si>
  <si>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</si>
  <si>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</si>
  <si>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</si>
  <si>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</si>
  <si>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</si>
  <si>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</si>
  <si>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</si>
  <si>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</si>
  <si>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</si>
  <si>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</si>
  <si>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</si>
  <si>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</si>
  <si>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</si>
  <si>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</si>
  <si>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</si>
  <si>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</si>
  <si>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</si>
  <si>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</si>
  <si>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</si>
  <si>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</si>
  <si>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</si>
  <si>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</si>
  <si>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</si>
  <si>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</si>
  <si>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</si>
  <si>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</si>
  <si>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</si>
  <si>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</si>
  <si>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</si>
  <si>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</si>
  <si>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</si>
  <si>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</si>
  <si>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</si>
  <si>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</si>
  <si>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</si>
  <si>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</si>
  <si>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</si>
  <si>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</si>
  <si>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</si>
  <si>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</si>
  <si>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</si>
  <si>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</si>
  <si>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</si>
  <si>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</si>
  <si>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</si>
  <si>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</si>
  <si>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</si>
  <si>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</si>
  <si>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</si>
  <si>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</si>
  <si>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</si>
  <si>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</si>
  <si>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</si>
  <si>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</si>
  <si>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</si>
  <si>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</si>
  <si>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</si>
  <si>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</si>
  <si>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</si>
  <si>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</si>
  <si>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</si>
  <si>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</si>
  <si>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</si>
  <si>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</si>
  <si>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</si>
  <si>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</si>
  <si>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</si>
  <si>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</si>
  <si>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</si>
  <si>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</si>
  <si>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</si>
  <si>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</si>
  <si>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</si>
  <si>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</si>
  <si>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</si>
  <si>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</si>
  <si>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</si>
  <si>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</si>
  <si>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</si>
  <si>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</si>
  <si>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</si>
  <si>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</si>
  <si>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</si>
  <si>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</si>
  <si>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</si>
  <si>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</si>
  <si>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</si>
  <si>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</si>
  <si>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</si>
  <si>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</si>
  <si>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</si>
  <si>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</si>
  <si>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</si>
  <si>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</si>
  <si>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</si>
  <si>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</si>
  <si>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</si>
  <si>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</si>
  <si>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</si>
  <si>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</si>
  <si>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</si>
  <si>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</si>
  <si>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</si>
  <si>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</si>
  <si>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</si>
  <si>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</si>
  <si>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</si>
  <si>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</si>
  <si>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</si>
  <si>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</si>
  <si>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</si>
  <si>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</si>
  <si>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</si>
  <si>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</si>
  <si>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</si>
  <si>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</si>
  <si>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</si>
  <si>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</si>
  <si>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</si>
  <si>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</si>
  <si>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</si>
  <si>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</si>
  <si>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</si>
  <si>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</si>
  <si>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</si>
  <si>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</si>
  <si>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</si>
  <si>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</si>
  <si>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</si>
  <si>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</si>
  <si>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</si>
  <si>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</si>
  <si>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</si>
  <si>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</si>
  <si>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</si>
  <si>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</si>
  <si>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</si>
  <si>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</si>
  <si>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</si>
  <si>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</si>
  <si>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</si>
  <si>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</si>
  <si>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</si>
  <si>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</si>
  <si>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</si>
  <si>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</si>
  <si>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</si>
  <si>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</si>
  <si>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</si>
  <si>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</si>
  <si>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</si>
  <si>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</si>
  <si>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</si>
  <si>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</si>
  <si>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</si>
  <si>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</si>
  <si>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</si>
  <si>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</si>
  <si>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</si>
  <si>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</si>
  <si>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</si>
  <si>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</si>
  <si>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</si>
  <si>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</si>
  <si>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</si>
  <si>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</si>
  <si>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</si>
  <si>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</si>
  <si>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</si>
  <si>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</si>
  <si>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</si>
  <si>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</si>
  <si>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</si>
  <si>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</si>
  <si>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</si>
  <si>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</si>
  <si>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</si>
  <si>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</si>
  <si>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</si>
  <si>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</si>
  <si>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</si>
  <si>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</si>
  <si>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</si>
  <si>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</si>
  <si>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</si>
  <si>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</si>
  <si>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</si>
  <si>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</si>
  <si>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</si>
  <si>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</si>
  <si>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</si>
  <si>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</si>
  <si>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</si>
  <si>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</si>
  <si>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</si>
  <si>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</si>
  <si>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</si>
  <si>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</si>
  <si>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</si>
  <si>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</si>
  <si>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</si>
  <si>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</si>
  <si>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</si>
  <si>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</si>
  <si>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</si>
  <si>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</si>
  <si>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</si>
  <si>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</si>
  <si>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</si>
  <si>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</si>
  <si>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</si>
  <si>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</si>
  <si>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</si>
  <si>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</si>
  <si>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</si>
  <si>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</si>
  <si>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</si>
  <si>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</si>
  <si>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</si>
  <si>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</si>
  <si>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</si>
  <si>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</si>
  <si>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</si>
  <si>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</si>
  <si>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</si>
  <si>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</si>
  <si>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</si>
  <si>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</si>
  <si>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</si>
  <si>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</si>
  <si>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</si>
  <si>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</si>
  <si>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</si>
  <si>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</si>
  <si>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</si>
  <si>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</si>
  <si>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</si>
  <si>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</si>
  <si>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</si>
  <si>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</si>
  <si>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</si>
  <si>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</si>
  <si>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</si>
  <si>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</si>
  <si>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</si>
  <si>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</si>
  <si>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</si>
  <si>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</si>
  <si>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</si>
  <si>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</si>
  <si>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</si>
  <si>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</si>
  <si>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</si>
  <si>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</si>
  <si>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</si>
  <si>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</si>
  <si>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</si>
  <si>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</si>
  <si>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</si>
  <si>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</si>
  <si>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</si>
  <si>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</si>
  <si>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</si>
  <si>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</si>
  <si>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</si>
  <si>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</si>
  <si>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</si>
  <si>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</si>
  <si>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</si>
  <si>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</si>
  <si>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</si>
  <si>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</si>
  <si>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</si>
  <si>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</si>
  <si>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</si>
  <si>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</si>
  <si>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</si>
  <si>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</si>
  <si>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</si>
  <si>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</si>
  <si>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</si>
  <si>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</si>
  <si>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</si>
  <si>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</si>
  <si>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</si>
  <si>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</si>
  <si>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</si>
  <si>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</si>
  <si>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</si>
  <si>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</si>
  <si>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</si>
  <si>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</si>
  <si>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</si>
  <si>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</si>
  <si>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</si>
  <si>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</si>
  <si>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</si>
  <si>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</si>
  <si>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</si>
  <si>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</si>
  <si>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</si>
  <si>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</si>
  <si>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</si>
  <si>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</si>
  <si>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</si>
  <si>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</si>
  <si>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</si>
  <si>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</si>
  <si>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</si>
  <si>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</si>
  <si>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</si>
  <si>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</si>
  <si>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</si>
  <si>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</si>
  <si>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</si>
  <si>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</si>
  <si>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</si>
  <si>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</si>
  <si>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</si>
  <si>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</si>
  <si>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</si>
  <si>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</si>
  <si>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</si>
  <si>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</si>
  <si>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</si>
  <si>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</si>
  <si>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</si>
  <si>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</si>
  <si>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</si>
  <si>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</si>
  <si>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</si>
  <si>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</si>
  <si>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</si>
  <si>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</si>
  <si>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</si>
  <si>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</si>
  <si>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</si>
  <si>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</si>
  <si>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</si>
  <si>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</si>
  <si>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</si>
  <si>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</si>
  <si>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</si>
  <si>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</si>
  <si>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</si>
  <si>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</si>
  <si>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</si>
  <si>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</si>
  <si>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</si>
  <si>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</si>
  <si>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</si>
  <si>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</si>
  <si>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</si>
  <si>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</si>
  <si>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</si>
  <si>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</si>
  <si>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</si>
  <si>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</si>
  <si>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</si>
  <si>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</si>
  <si>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</si>
  <si>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</si>
  <si>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</si>
  <si>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</si>
  <si>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</si>
  <si>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</si>
  <si>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</si>
  <si>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</si>
  <si>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</si>
  <si>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</si>
  <si>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</si>
  <si>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</si>
  <si>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</si>
  <si>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</si>
  <si>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</si>
  <si>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</si>
  <si>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</si>
  <si>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</si>
  <si>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</si>
  <si>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</si>
  <si>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</si>
  <si>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</si>
  <si>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</si>
  <si>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</si>
  <si>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</si>
  <si>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</si>
  <si>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</si>
  <si>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</si>
  <si>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</si>
  <si>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</si>
  <si>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</si>
  <si>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</si>
  <si>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</si>
  <si>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</si>
  <si>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</si>
  <si>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</si>
  <si>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</si>
  <si>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</si>
  <si>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</si>
  <si>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</si>
  <si>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</si>
  <si>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</si>
  <si>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</si>
  <si>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</si>
  <si>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</si>
  <si>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</si>
  <si>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</si>
  <si>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</si>
  <si>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</si>
  <si>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</si>
  <si>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</si>
  <si>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</si>
  <si>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</si>
  <si>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</si>
  <si>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</si>
  <si>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</si>
  <si>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</si>
  <si>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</si>
  <si>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</si>
  <si>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</si>
  <si>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</si>
  <si>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</si>
  <si>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</si>
  <si>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</si>
  <si>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</si>
  <si>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</si>
  <si>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</si>
  <si>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</si>
  <si>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</si>
  <si>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</si>
  <si>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</si>
  <si>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</si>
  <si>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</si>
  <si>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</si>
  <si>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</si>
  <si>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</si>
  <si>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</si>
  <si>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</si>
  <si>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</si>
  <si>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</si>
  <si>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</si>
  <si>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</si>
  <si>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</si>
  <si>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</si>
  <si>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</si>
  <si>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</si>
  <si>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</si>
  <si>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</si>
  <si>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</si>
  <si>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</si>
  <si>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</si>
  <si>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</si>
  <si>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</si>
  <si>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</si>
  <si>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</si>
  <si>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</si>
  <si>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</si>
  <si>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</si>
  <si>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</si>
  <si>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</si>
  <si>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</si>
  <si>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</si>
  <si>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</si>
  <si>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</si>
  <si>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</si>
  <si>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</si>
  <si>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</si>
  <si>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</si>
  <si>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</si>
  <si>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</si>
  <si>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</si>
  <si>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</si>
  <si>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</si>
  <si>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</si>
  <si>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</si>
  <si>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</si>
  <si>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</si>
  <si>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</si>
  <si>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</si>
  <si>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</si>
  <si>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</si>
  <si>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</si>
  <si>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</si>
  <si>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</si>
  <si>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</si>
  <si>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</si>
  <si>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</si>
  <si>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</si>
  <si>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</si>
  <si>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</si>
  <si>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</si>
  <si>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</si>
  <si>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</si>
  <si>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</si>
  <si>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</si>
  <si>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</si>
  <si>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</si>
  <si>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</si>
  <si>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</si>
  <si>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</si>
  <si>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</si>
  <si>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</si>
  <si>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</si>
  <si>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</si>
  <si>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</si>
  <si>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</si>
  <si>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</si>
  <si>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</si>
  <si>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</si>
  <si>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</si>
  <si>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</si>
  <si>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</si>
  <si>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</si>
  <si>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</si>
  <si>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</si>
  <si>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</si>
  <si>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</si>
  <si>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</si>
  <si>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</si>
  <si>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</si>
  <si>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</si>
  <si>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</si>
  <si>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</si>
  <si>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</si>
  <si>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</si>
  <si>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</si>
  <si>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</si>
  <si>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</si>
  <si>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</si>
  <si>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</si>
  <si>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</si>
  <si>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</si>
  <si>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</si>
  <si>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</si>
  <si>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</si>
  <si>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</si>
  <si>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</si>
  <si>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</si>
  <si>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</si>
  <si>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</si>
  <si>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</si>
  <si>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</si>
  <si>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</si>
  <si>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</si>
  <si>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</si>
  <si>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</si>
  <si>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</si>
  <si>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</si>
  <si>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</si>
  <si>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</si>
  <si>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</si>
  <si>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</si>
  <si>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</si>
  <si>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</si>
  <si>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</si>
  <si>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</si>
  <si>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</si>
  <si>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</si>
  <si>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</si>
  <si>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</si>
  <si>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</si>
  <si>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</si>
  <si>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</si>
  <si>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</si>
  <si>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</si>
  <si>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</si>
  <si>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</si>
  <si>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</si>
  <si>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</si>
  <si>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</si>
  <si>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</si>
  <si>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</si>
  <si>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</si>
  <si>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</si>
  <si>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</si>
  <si>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</si>
  <si>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</si>
  <si>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</si>
  <si>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</si>
  <si>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</si>
  <si>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</si>
  <si>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</si>
  <si>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</si>
  <si>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</si>
  <si>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</si>
  <si>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</si>
  <si>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</si>
  <si>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</si>
  <si>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</si>
  <si>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</si>
  <si>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</si>
  <si>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</si>
  <si>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</si>
  <si>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</si>
  <si>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</si>
  <si>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</si>
  <si>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</si>
  <si>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</si>
  <si>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</si>
  <si>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</si>
  <si>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</si>
  <si>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</si>
  <si>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</si>
  <si>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</si>
  <si>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</si>
  <si>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</si>
  <si>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</si>
  <si>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</si>
  <si>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</si>
  <si>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</si>
  <si>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</si>
  <si>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</si>
  <si>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</si>
  <si>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</si>
  <si>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</si>
  <si>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</si>
  <si>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</si>
  <si>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</si>
  <si>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</si>
  <si>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</si>
  <si>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</si>
  <si>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</si>
  <si>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</si>
  <si>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</si>
  <si>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</si>
  <si>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</si>
  <si>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</si>
  <si>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</si>
  <si>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</si>
  <si>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</si>
  <si>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</si>
  <si>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</si>
  <si>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</si>
  <si>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</si>
  <si>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</si>
  <si>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</si>
  <si>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</si>
  <si>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</si>
  <si>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</si>
  <si>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</si>
  <si>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</si>
  <si>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</si>
  <si>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</si>
  <si>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</si>
  <si>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</si>
  <si>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</si>
  <si>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</si>
  <si>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</si>
  <si>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</si>
  <si>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</si>
  <si>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</si>
  <si>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</si>
  <si>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</si>
  <si>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</si>
  <si>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</si>
  <si>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</si>
  <si>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</si>
  <si>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</si>
  <si>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</si>
  <si>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</si>
  <si>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</si>
  <si>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</si>
  <si>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</si>
  <si>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</si>
  <si>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</si>
  <si>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</si>
  <si>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</si>
  <si>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</si>
  <si>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</si>
  <si>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</si>
  <si>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</si>
  <si>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</si>
  <si>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</si>
  <si>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</si>
  <si>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</si>
  <si>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</si>
  <si>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</si>
  <si>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</si>
  <si>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</si>
  <si>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</si>
  <si>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</si>
  <si>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</si>
  <si>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</si>
  <si>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</si>
  <si>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</si>
  <si>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</si>
  <si>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</si>
  <si>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</si>
  <si>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</si>
  <si>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</si>
  <si>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</si>
  <si>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</si>
  <si>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</si>
  <si>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</si>
  <si>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</si>
  <si>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</si>
  <si>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</si>
  <si>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</si>
  <si>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</si>
  <si>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</si>
  <si>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</si>
  <si>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</si>
  <si>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</si>
  <si>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</si>
  <si>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</si>
  <si>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</si>
  <si>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</si>
  <si>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</si>
  <si>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</si>
  <si>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</si>
  <si>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</si>
  <si>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</si>
  <si>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</si>
  <si>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</si>
  <si>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</si>
  <si>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</si>
  <si>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</si>
  <si>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</si>
  <si>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</si>
  <si>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</si>
  <si>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</si>
  <si>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</si>
  <si>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</si>
  <si>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</si>
  <si>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</si>
  <si>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</si>
  <si>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</si>
  <si>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</si>
  <si>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</si>
  <si>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</si>
  <si>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</si>
  <si>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</si>
  <si>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</si>
  <si>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</si>
  <si>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</si>
  <si>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</si>
  <si>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</si>
  <si>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</si>
  <si>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</si>
  <si>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</si>
  <si>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</si>
  <si>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</si>
  <si>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</si>
  <si>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</si>
  <si>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</si>
  <si>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</si>
  <si>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</si>
  <si>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</si>
  <si>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</si>
  <si>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</si>
  <si>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</si>
  <si>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</si>
  <si>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</si>
  <si>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</si>
  <si>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</si>
  <si>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</si>
  <si>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</si>
  <si>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</si>
  <si>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</si>
  <si>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</si>
  <si>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</si>
  <si>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</si>
  <si>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</si>
  <si>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</si>
  <si>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</si>
  <si>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</si>
  <si>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</si>
  <si>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</si>
  <si>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</si>
  <si>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</si>
  <si>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</si>
  <si>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</si>
  <si>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</si>
  <si>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</si>
  <si>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</si>
  <si>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</si>
  <si>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</si>
  <si>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</si>
  <si>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</si>
  <si>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</si>
  <si>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</si>
  <si>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</si>
  <si>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</si>
  <si>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</si>
  <si>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</si>
  <si>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</si>
  <si>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</si>
  <si>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</si>
  <si>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</si>
  <si>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</si>
  <si>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</si>
  <si>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</si>
  <si>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</si>
  <si>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</si>
  <si>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</si>
  <si>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</si>
  <si>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</si>
  <si>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</si>
  <si>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</si>
  <si>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</si>
  <si>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</si>
  <si>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</si>
  <si>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</si>
  <si>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</si>
  <si>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</si>
  <si>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</si>
  <si>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</si>
  <si>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</si>
  <si>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</si>
  <si>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</si>
  <si>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</si>
  <si>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</si>
  <si>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</si>
  <si>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</si>
  <si>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</si>
  <si>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</si>
  <si>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</si>
  <si>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</si>
  <si>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</si>
  <si>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</si>
  <si>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</si>
  <si>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</si>
  <si>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</si>
  <si>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</si>
  <si>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</si>
  <si>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</si>
  <si>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</si>
  <si>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</si>
  <si>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</si>
  <si>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</si>
  <si>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</si>
  <si>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</si>
  <si>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</si>
  <si>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</si>
  <si>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</si>
  <si>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</si>
  <si>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</si>
  <si>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</si>
  <si>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</si>
  <si>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</si>
  <si>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</si>
  <si>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</si>
  <si>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</si>
  <si>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</si>
  <si>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</si>
  <si>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</si>
  <si>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</si>
  <si>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</si>
  <si>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</si>
  <si>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</si>
  <si>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</si>
  <si>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</si>
  <si>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</si>
  <si>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</si>
  <si>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</si>
  <si>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</si>
  <si>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</si>
  <si>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</si>
  <si>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</si>
  <si>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</si>
  <si>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</si>
  <si>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</si>
  <si>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</si>
  <si>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</si>
  <si>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</si>
  <si>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</si>
  <si>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</si>
  <si>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</si>
  <si>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</si>
  <si>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</si>
  <si>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</si>
  <si>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</si>
  <si>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</si>
  <si>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</si>
  <si>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</si>
  <si>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</si>
  <si>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</si>
  <si>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</si>
  <si>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</si>
  <si>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</si>
  <si>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</si>
  <si>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</si>
  <si>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</si>
  <si>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</si>
  <si>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</si>
  <si>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</si>
  <si>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</si>
  <si>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</si>
  <si>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</si>
  <si>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</si>
  <si>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</si>
  <si>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</si>
  <si>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</si>
  <si>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</si>
  <si>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</si>
  <si>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</si>
  <si>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</si>
  <si>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</si>
  <si>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</si>
  <si>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</si>
  <si>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</si>
  <si>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</si>
  <si>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</si>
  <si>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</si>
  <si>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</si>
  <si>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</si>
  <si>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</si>
  <si>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</si>
  <si>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</si>
  <si>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</si>
  <si>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</si>
  <si>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</si>
  <si>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</si>
  <si>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</si>
  <si>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</si>
  <si>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</si>
  <si>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</si>
  <si>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</si>
  <si>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</si>
  <si>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</si>
  <si>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</si>
  <si>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</si>
  <si>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</si>
  <si>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</si>
  <si>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</si>
  <si>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</si>
  <si>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</si>
  <si>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</si>
  <si>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</si>
  <si>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</si>
  <si>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</si>
  <si>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</si>
  <si>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</si>
  <si>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</si>
  <si>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</si>
  <si>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</si>
  <si>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</si>
  <si>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</si>
  <si>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</si>
  <si>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</si>
  <si>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</si>
  <si>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</si>
  <si>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</si>
  <si>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</si>
  <si>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</si>
  <si>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</si>
  <si>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</si>
  <si>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</si>
  <si>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</si>
  <si>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</si>
  <si>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</si>
  <si>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</si>
  <si>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</si>
  <si>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</si>
  <si>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</si>
  <si>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</si>
  <si>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</si>
  <si>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</si>
  <si>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</si>
  <si>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</si>
  <si>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</si>
  <si>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</si>
  <si>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</si>
  <si>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</si>
  <si>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</si>
  <si>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</si>
  <si>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</si>
  <si>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</si>
  <si>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</si>
  <si>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</si>
  <si>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</si>
  <si>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</si>
  <si>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</si>
  <si>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</si>
  <si>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</si>
  <si>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</si>
  <si>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</si>
  <si>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</si>
  <si>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</si>
  <si>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</si>
  <si>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</si>
  <si>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</si>
  <si>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</si>
  <si>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</si>
  <si>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</si>
  <si>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</si>
  <si>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</si>
  <si>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</si>
  <si>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</si>
  <si>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</si>
  <si>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</si>
  <si>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</si>
  <si>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</si>
  <si>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</si>
  <si>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</si>
  <si>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</si>
  <si>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</si>
  <si>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</si>
  <si>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</si>
  <si>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</si>
  <si>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</si>
  <si>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</si>
  <si>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</si>
  <si>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</si>
  <si>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</si>
  <si>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</si>
  <si>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</si>
  <si>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</si>
  <si>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</si>
  <si>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</si>
  <si>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</si>
  <si>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</si>
  <si>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</si>
  <si>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</si>
  <si>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</si>
  <si>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</si>
  <si>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</si>
  <si>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</si>
  <si>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</si>
  <si>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</si>
  <si>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</si>
  <si>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</si>
  <si>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</si>
  <si>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</si>
  <si>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</si>
  <si>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</si>
  <si>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</si>
  <si>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</si>
  <si>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</si>
  <si>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</si>
  <si>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</si>
  <si>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</si>
  <si>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</si>
  <si>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</si>
  <si>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</si>
  <si>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</si>
  <si>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</si>
  <si>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</si>
  <si>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</si>
  <si>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</si>
  <si>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</si>
  <si>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</si>
  <si>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</si>
  <si>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</si>
  <si>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</si>
  <si>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</si>
  <si>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</si>
  <si>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</si>
  <si>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</si>
  <si>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</si>
  <si>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</si>
  <si>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</si>
  <si>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</si>
  <si>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</si>
  <si>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</si>
  <si>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</si>
  <si>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</si>
  <si>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</si>
  <si>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</si>
  <si>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</si>
  <si>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</si>
  <si>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</si>
  <si>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</si>
  <si>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</si>
  <si>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</si>
  <si>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</si>
  <si>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</si>
  <si>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</si>
  <si>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</si>
  <si>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</si>
  <si>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</si>
  <si>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</si>
  <si>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</si>
  <si>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</si>
  <si>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</si>
  <si>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</si>
  <si>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</si>
  <si>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</si>
  <si>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</si>
  <si>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</si>
  <si>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</si>
  <si>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</si>
  <si>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</si>
  <si>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</si>
  <si>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</si>
  <si>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</si>
  <si>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</si>
  <si>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</si>
  <si>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</si>
  <si>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</si>
  <si>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</si>
  <si>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</si>
  <si>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</si>
  <si>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</si>
  <si>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</si>
  <si>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</si>
  <si>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</si>
  <si>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</si>
  <si>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</si>
  <si>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</si>
  <si>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</si>
  <si>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</si>
  <si>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</si>
  <si>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</si>
  <si>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</si>
  <si>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</si>
  <si>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</si>
  <si>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</si>
  <si>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</si>
  <si>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</si>
  <si>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</si>
  <si>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</si>
  <si>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</si>
  <si>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</si>
  <si>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</si>
  <si>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</si>
  <si>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</si>
  <si>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</si>
  <si>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</si>
  <si>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</si>
  <si>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</si>
  <si>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</si>
  <si>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</si>
  <si>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</si>
  <si>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</si>
  <si>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</si>
  <si>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</si>
  <si>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</si>
  <si>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</si>
  <si>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</si>
  <si>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</si>
  <si>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</si>
  <si>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</si>
  <si>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</si>
  <si>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</si>
  <si>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</si>
  <si>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</si>
  <si>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</si>
  <si>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</si>
  <si>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</si>
  <si>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</si>
  <si>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</si>
  <si>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</si>
  <si>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</si>
  <si>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</si>
  <si>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</si>
  <si>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</si>
  <si>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</si>
  <si>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</si>
  <si>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</si>
  <si>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</si>
  <si>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</si>
  <si>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</si>
  <si>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</si>
  <si>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</si>
  <si>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</si>
  <si>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</si>
  <si>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</si>
  <si>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</si>
  <si>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</si>
  <si>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</si>
  <si>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</si>
  <si>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</si>
  <si>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</si>
  <si>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</si>
  <si>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</si>
  <si>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</si>
  <si>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</si>
  <si>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</si>
  <si>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</si>
  <si>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</si>
  <si>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</si>
  <si>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</si>
  <si>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</si>
  <si>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</si>
  <si>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</si>
  <si>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</si>
  <si>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</si>
  <si>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</si>
  <si>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</si>
  <si>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</si>
  <si>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</si>
  <si>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</si>
  <si>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</si>
  <si>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</si>
  <si>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</si>
  <si>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</si>
  <si>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</si>
  <si>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</si>
  <si>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</si>
  <si>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</si>
  <si>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</si>
  <si>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</si>
  <si>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</si>
  <si>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</si>
  <si>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</si>
  <si>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</si>
  <si>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</si>
  <si>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</si>
  <si>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</si>
  <si>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</si>
  <si>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</si>
  <si>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</si>
  <si>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</si>
  <si>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</si>
  <si>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</si>
  <si>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</si>
  <si>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</si>
  <si>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</si>
  <si>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</si>
  <si>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</si>
  <si>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</si>
  <si>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</si>
  <si>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</si>
  <si>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</si>
  <si>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</si>
  <si>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</si>
  <si>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</si>
  <si>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</si>
  <si>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</si>
  <si>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</si>
  <si>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</si>
  <si>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</si>
  <si>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</si>
  <si>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</si>
  <si>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</si>
  <si>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</si>
  <si>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</si>
  <si>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</si>
  <si>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</si>
  <si>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</si>
  <si>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</si>
  <si>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</si>
  <si>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</si>
  <si>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</si>
  <si>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</si>
  <si>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</si>
  <si>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</si>
  <si>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</si>
  <si>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</si>
  <si>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</si>
  <si>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</si>
  <si>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</si>
  <si>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</si>
  <si>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</si>
  <si>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</si>
  <si>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</si>
  <si>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</si>
  <si>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</si>
  <si>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</si>
  <si>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</si>
  <si>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</si>
  <si>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</si>
  <si>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</si>
  <si>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</si>
  <si>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</si>
  <si>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</si>
  <si>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</si>
  <si>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</si>
  <si>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</si>
  <si>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</si>
  <si>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</si>
  <si>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</si>
  <si>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</si>
  <si>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</si>
  <si>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</si>
  <si>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</si>
  <si>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</si>
  <si>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</si>
  <si>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</si>
  <si>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</si>
  <si>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</si>
  <si>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</si>
  <si>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</si>
  <si>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</si>
  <si>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</si>
  <si>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</si>
  <si>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</si>
  <si>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</si>
  <si>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</si>
  <si>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</si>
  <si>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</si>
  <si>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</si>
  <si>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</si>
  <si>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</si>
  <si>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</si>
  <si>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</si>
  <si>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</si>
  <si>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</si>
  <si>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</si>
  <si>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</si>
  <si>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</si>
  <si>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</si>
  <si>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</si>
  <si>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</si>
  <si>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</si>
  <si>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</si>
  <si>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</si>
  <si>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</si>
  <si>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</si>
  <si>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</si>
  <si>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</si>
  <si>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</si>
  <si>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</si>
  <si>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</si>
  <si>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</si>
  <si>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</si>
  <si>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</si>
  <si>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</si>
  <si>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</si>
  <si>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</si>
  <si>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</si>
  <si>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</si>
  <si>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</si>
  <si>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</si>
  <si>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</si>
  <si>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</si>
  <si>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</si>
  <si>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</si>
  <si>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</si>
  <si>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</si>
  <si>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</si>
  <si>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</si>
  <si>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</si>
  <si>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</si>
  <si>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</si>
  <si>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</si>
  <si>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</si>
  <si>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</si>
  <si>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</si>
  <si>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</si>
  <si>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</si>
  <si>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</si>
  <si>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</si>
  <si>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</si>
  <si>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</si>
  <si>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</si>
  <si>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</si>
  <si>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</si>
  <si>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</si>
  <si>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</si>
  <si>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</si>
  <si>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</si>
  <si>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</si>
  <si>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</si>
  <si>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</si>
  <si>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</si>
  <si>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</si>
  <si>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</si>
  <si>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</si>
  <si>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</si>
  <si>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</si>
  <si>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</si>
  <si>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</si>
  <si>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</si>
  <si>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</si>
  <si>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</si>
  <si>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</si>
  <si>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</si>
  <si>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</si>
  <si>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</si>
  <si>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</si>
  <si>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</si>
  <si>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</si>
  <si>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</si>
  <si>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</si>
  <si>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</si>
  <si>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</si>
  <si>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</si>
  <si>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</si>
  <si>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</si>
  <si>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</si>
  <si>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</si>
  <si>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</si>
  <si>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</si>
  <si>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</si>
  <si>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</si>
  <si>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</si>
  <si>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</si>
  <si>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</si>
  <si>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</si>
  <si>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</si>
  <si>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</si>
  <si>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</si>
  <si>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</si>
  <si>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</si>
  <si>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</si>
  <si>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</si>
  <si>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</si>
  <si>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</si>
  <si>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</si>
  <si>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</si>
  <si>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</si>
  <si>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</si>
  <si>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</si>
  <si>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</si>
  <si>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</si>
  <si>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</si>
  <si>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</si>
  <si>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</si>
  <si>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</si>
  <si>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</si>
  <si>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</si>
  <si>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</si>
  <si>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</si>
  <si>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</si>
  <si>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</si>
  <si>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</si>
  <si>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</si>
  <si>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</si>
  <si>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</si>
  <si>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</si>
  <si>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</si>
  <si>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</si>
  <si>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</si>
  <si>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</si>
  <si>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</si>
  <si>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</si>
  <si>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</si>
  <si>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</si>
  <si>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</si>
  <si>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</si>
  <si>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</si>
  <si>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</si>
  <si>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</si>
  <si>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</si>
  <si>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</si>
  <si>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</si>
  <si>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</si>
  <si>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</si>
  <si>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</si>
  <si>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</si>
  <si>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</si>
  <si>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</si>
  <si>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</si>
  <si>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</si>
  <si>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</si>
  <si>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</si>
  <si>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</si>
  <si>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</si>
  <si>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</si>
  <si>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</si>
  <si>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</si>
  <si>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</si>
  <si>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</si>
  <si>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</si>
  <si>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</si>
  <si>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</si>
  <si>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</si>
  <si>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</si>
  <si>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</si>
  <si>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</si>
  <si>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</si>
  <si>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</si>
  <si>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</si>
  <si>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</si>
  <si>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</si>
  <si>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</si>
  <si>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</si>
  <si>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</si>
  <si>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</si>
  <si>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</si>
  <si>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</si>
  <si>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</si>
  <si>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</si>
  <si>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</si>
  <si>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</si>
  <si>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</si>
  <si>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</si>
  <si>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</si>
  <si>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</si>
  <si>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</si>
  <si>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</si>
  <si>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</si>
  <si>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</si>
  <si>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</si>
  <si>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</si>
  <si>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</si>
  <si>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</si>
  <si>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</si>
  <si>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</si>
  <si>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</si>
  <si>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</si>
  <si>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</si>
  <si>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</si>
  <si>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</si>
  <si>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</si>
  <si>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</si>
  <si>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</si>
  <si>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</si>
  <si>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</si>
  <si>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</si>
  <si>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</si>
  <si>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</si>
  <si>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</si>
  <si>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</si>
  <si>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</si>
  <si>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</si>
  <si>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</si>
  <si>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</si>
  <si>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</si>
  <si>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</si>
  <si>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</si>
  <si>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</si>
  <si>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</si>
  <si>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</si>
  <si>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</si>
  <si>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</si>
  <si>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</si>
  <si>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</si>
  <si>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</si>
  <si>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</si>
  <si>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</si>
  <si>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</si>
  <si>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</si>
  <si>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</si>
  <si>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</si>
  <si>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</si>
  <si>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</si>
  <si>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</si>
  <si>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</si>
  <si>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</si>
  <si>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</si>
  <si>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</si>
  <si>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</si>
  <si>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</si>
  <si>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</si>
  <si>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</si>
  <si>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</si>
  <si>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</si>
  <si>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</si>
  <si>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</si>
  <si>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</si>
  <si>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</si>
  <si>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</si>
  <si>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</si>
  <si>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</si>
  <si>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</si>
  <si>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</si>
  <si>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</si>
  <si>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</si>
  <si>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</si>
  <si>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</si>
  <si>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</si>
  <si>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</si>
  <si>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</si>
  <si>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</si>
  <si>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</si>
  <si>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</si>
  <si>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</si>
  <si>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</si>
  <si>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</si>
  <si>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</si>
  <si>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</si>
  <si>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</si>
  <si>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</si>
  <si>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</si>
  <si>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</si>
  <si>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</si>
  <si>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</si>
  <si>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</si>
  <si>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</si>
  <si>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</si>
  <si>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</si>
  <si>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</si>
  <si>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</si>
  <si>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</si>
  <si>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</si>
  <si>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</si>
  <si>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</si>
  <si>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</si>
  <si>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</si>
  <si>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</si>
  <si>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</si>
  <si>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</si>
  <si>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</si>
  <si>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</si>
  <si>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</si>
  <si>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</si>
  <si>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</si>
  <si>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</si>
  <si>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</si>
  <si>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</si>
  <si>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</si>
  <si>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</si>
  <si>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</si>
  <si>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</si>
  <si>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</si>
  <si>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</si>
  <si>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</si>
  <si>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</si>
  <si>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</si>
  <si>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</si>
  <si>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</si>
  <si>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</si>
  <si>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</si>
  <si>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</si>
  <si>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</si>
  <si>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</si>
  <si>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</si>
  <si>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</si>
  <si>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</si>
  <si>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</si>
  <si>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</si>
  <si>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</si>
  <si>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</si>
  <si>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</si>
  <si>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</si>
  <si>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</si>
  <si>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</si>
  <si>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</si>
  <si>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</si>
  <si>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</si>
  <si>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</si>
  <si>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</si>
  <si>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</si>
  <si>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</si>
  <si>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</si>
  <si>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</si>
  <si>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</si>
  <si>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</si>
  <si>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</si>
  <si>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</si>
  <si>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</si>
  <si>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</si>
  <si>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</si>
  <si>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</si>
  <si>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</si>
  <si>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</si>
  <si>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</si>
  <si>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</si>
  <si>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</si>
  <si>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</si>
  <si>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</si>
  <si>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</si>
  <si>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</si>
  <si>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</si>
  <si>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</si>
  <si>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</si>
  <si>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</si>
  <si>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</si>
  <si>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</si>
  <si>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</si>
  <si>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</si>
  <si>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</si>
  <si>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</si>
  <si>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</si>
  <si>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</si>
  <si>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</si>
  <si>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</si>
  <si>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</si>
  <si>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</si>
  <si>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</si>
  <si>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</si>
  <si>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</si>
  <si>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</si>
  <si>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</si>
  <si>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</si>
  <si>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</si>
  <si>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</si>
  <si>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</si>
  <si>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</si>
  <si>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</si>
  <si>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</si>
  <si>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</si>
  <si>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</si>
  <si>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</si>
  <si>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</si>
  <si>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</si>
  <si>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</si>
  <si>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</si>
  <si>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</si>
  <si>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</si>
  <si>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</si>
  <si>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</si>
  <si>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</si>
  <si>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</si>
  <si>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</si>
  <si>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</si>
  <si>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</si>
  <si>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</si>
  <si>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</si>
  <si>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</si>
  <si>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</si>
  <si>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</si>
  <si>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</si>
  <si>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</si>
  <si>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</si>
  <si>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</si>
  <si>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</si>
  <si>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</si>
  <si>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</si>
  <si>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</si>
  <si>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</si>
  <si>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</si>
  <si>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</si>
  <si>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</si>
  <si>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</si>
  <si>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</si>
  <si>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</si>
  <si>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</si>
  <si>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</si>
  <si>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</si>
  <si>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</si>
  <si>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</si>
  <si>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</si>
  <si>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</si>
  <si>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</si>
  <si>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</si>
  <si>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</si>
  <si>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</si>
  <si>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</si>
  <si>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</si>
  <si>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</si>
  <si>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</si>
  <si>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</si>
  <si>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</si>
  <si>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</si>
  <si>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</si>
  <si>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</si>
  <si>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</si>
  <si>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</si>
  <si>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</si>
  <si>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</si>
  <si>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</si>
  <si>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</si>
  <si>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</si>
  <si>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</si>
  <si>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</si>
  <si>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</si>
  <si>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</si>
  <si>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</si>
  <si>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</si>
  <si>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</si>
  <si>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</si>
  <si>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</si>
  <si>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</si>
  <si>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</si>
  <si>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</si>
  <si>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</si>
  <si>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</si>
  <si>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</si>
  <si>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</si>
  <si>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</si>
  <si>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</si>
  <si>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</si>
  <si>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</si>
  <si>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</si>
  <si>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</si>
  <si>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</si>
  <si>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</si>
  <si>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</si>
  <si>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</si>
  <si>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</si>
  <si>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</si>
  <si>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</si>
  <si>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</si>
  <si>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</si>
  <si>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</si>
  <si>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</si>
  <si>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</si>
  <si>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</si>
  <si>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</si>
  <si>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</si>
  <si>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</si>
  <si>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</si>
  <si>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</si>
  <si>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</si>
  <si>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</si>
  <si>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</si>
  <si>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</si>
  <si>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</si>
  <si>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</si>
  <si>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</si>
  <si>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</si>
  <si>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</si>
  <si>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</si>
  <si>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</si>
  <si>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</si>
  <si>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</si>
  <si>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</si>
  <si>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</si>
  <si>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</si>
  <si>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</si>
  <si>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</si>
  <si>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</si>
  <si>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</si>
  <si>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</si>
  <si>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</si>
  <si>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</si>
  <si>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</si>
  <si>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</si>
  <si>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</si>
  <si>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</si>
  <si>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</si>
  <si>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</si>
  <si>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</si>
  <si>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</si>
  <si>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</si>
  <si>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</si>
  <si>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</si>
  <si>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</si>
  <si>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</si>
  <si>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</si>
  <si>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</si>
  <si>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</si>
  <si>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</si>
  <si>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</si>
  <si>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</si>
  <si>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</si>
  <si>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</si>
  <si>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</si>
  <si>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</si>
  <si>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</si>
  <si>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</si>
  <si>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</si>
  <si>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</si>
  <si>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</si>
  <si>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</si>
  <si>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</si>
  <si>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</si>
  <si>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</si>
  <si>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</si>
  <si>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</si>
  <si>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</si>
  <si>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</si>
  <si>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</si>
  <si>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</si>
  <si>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</si>
  <si>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</si>
  <si>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</si>
  <si>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</si>
  <si>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</si>
  <si>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</si>
  <si>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</si>
  <si>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</si>
  <si>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</si>
  <si>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</si>
  <si>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</si>
  <si>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</si>
  <si>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</si>
  <si>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</si>
  <si>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</si>
  <si>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</si>
  <si>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</si>
  <si>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</si>
  <si>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</si>
  <si>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</si>
  <si>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</si>
  <si>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</si>
  <si>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</si>
  <si>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</si>
  <si>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</si>
  <si>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</si>
  <si>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</si>
  <si>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</si>
  <si>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</si>
  <si>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</si>
  <si>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</si>
  <si>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</si>
  <si>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</si>
  <si>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</si>
  <si>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</si>
  <si>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</si>
  <si>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</si>
  <si>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</si>
  <si>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</si>
  <si>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</si>
  <si>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</si>
  <si>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</si>
  <si>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</si>
  <si>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</si>
  <si>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</si>
  <si>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</si>
  <si>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</si>
  <si>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</si>
  <si>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</si>
  <si>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</si>
  <si>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</si>
  <si>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</si>
  <si>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</si>
  <si>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</si>
  <si>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</si>
  <si>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</si>
  <si>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</si>
  <si>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</si>
  <si>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</si>
  <si>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</si>
  <si>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</si>
  <si>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</si>
  <si>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</si>
  <si>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</si>
  <si>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</si>
  <si>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</si>
  <si>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</si>
  <si>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</si>
  <si>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</si>
  <si>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</si>
  <si>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</si>
  <si>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</si>
  <si>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</si>
  <si>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</si>
  <si>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</si>
  <si>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</si>
  <si>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</si>
  <si>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</si>
  <si>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</si>
  <si>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</si>
  <si>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</si>
  <si>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</si>
  <si>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</si>
  <si>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</si>
  <si>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</si>
  <si>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</si>
  <si>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</si>
  <si>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</si>
  <si>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</si>
  <si>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</si>
  <si>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</si>
  <si>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</si>
  <si>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</si>
  <si>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</si>
  <si>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</si>
  <si>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</si>
  <si>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</si>
  <si>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</si>
  <si>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</si>
  <si>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</si>
  <si>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</si>
  <si>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</si>
  <si>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</si>
  <si>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</si>
  <si>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</si>
  <si>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</si>
  <si>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</si>
  <si>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</si>
  <si>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</si>
  <si>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</si>
  <si>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</si>
  <si>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</si>
  <si>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</si>
  <si>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</si>
  <si>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</si>
  <si>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</si>
  <si>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</si>
  <si>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</si>
  <si>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</si>
  <si>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</si>
  <si>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</si>
  <si>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</si>
  <si>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</si>
  <si>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</si>
  <si>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</si>
  <si>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</si>
  <si>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</si>
  <si>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</si>
  <si>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</si>
  <si>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</si>
  <si>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</si>
  <si>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</si>
  <si>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</si>
  <si>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</si>
  <si>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</si>
  <si>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</si>
  <si>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</si>
  <si>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</si>
  <si>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</si>
  <si>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</si>
  <si>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</si>
  <si>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</si>
  <si>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</si>
  <si>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</si>
  <si>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</si>
  <si>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</si>
  <si>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</si>
  <si>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</si>
  <si>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</si>
  <si>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</si>
  <si>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</si>
  <si>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</si>
  <si>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</si>
  <si>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</si>
  <si>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</si>
  <si>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</si>
  <si>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</si>
  <si>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</si>
  <si>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</si>
  <si>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</si>
  <si>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</si>
  <si>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</si>
  <si>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</si>
  <si>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</si>
  <si>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</si>
  <si>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</si>
  <si>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</si>
  <si>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</si>
  <si>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</si>
  <si>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</si>
  <si>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</si>
  <si>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</si>
  <si>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</si>
  <si>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</si>
  <si>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</si>
  <si>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</si>
  <si>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</si>
  <si>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</si>
  <si>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</si>
  <si>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</si>
  <si>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</si>
  <si>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</si>
  <si>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</si>
  <si>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</si>
  <si>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</si>
  <si>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</si>
  <si>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</si>
  <si>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</si>
  <si>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</si>
  <si>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</si>
  <si>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</si>
  <si>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</si>
  <si>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</si>
  <si>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</si>
  <si>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</si>
  <si>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</si>
  <si>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</si>
  <si>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</si>
  <si>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</si>
  <si>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</si>
  <si>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</si>
  <si>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</si>
  <si>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</si>
  <si>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</si>
  <si>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</si>
  <si>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</si>
  <si>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</si>
  <si>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</si>
  <si>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</si>
  <si>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</si>
  <si>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</si>
  <si>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</si>
  <si>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</si>
  <si>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</si>
  <si>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</si>
  <si>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</si>
  <si>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</si>
  <si>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</si>
  <si>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</si>
  <si>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</si>
  <si>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</si>
  <si>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</si>
  <si>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</si>
  <si>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</si>
  <si>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</si>
  <si>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</si>
  <si>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</si>
  <si>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</si>
  <si>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</si>
  <si>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</si>
  <si>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</si>
  <si>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</si>
  <si>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</si>
  <si>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</si>
  <si>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</si>
  <si>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</si>
  <si>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</si>
  <si>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</si>
  <si>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</si>
  <si>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</si>
  <si>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</si>
  <si>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</si>
  <si>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</si>
  <si>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</si>
  <si>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</si>
  <si>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</si>
  <si>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</si>
  <si>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</si>
  <si>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</si>
  <si>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</si>
  <si>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</si>
  <si>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</si>
  <si>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</si>
  <si>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</si>
  <si>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</si>
  <si>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</si>
  <si>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</si>
  <si>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</si>
  <si>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</si>
  <si>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</si>
  <si>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</si>
  <si>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</si>
  <si>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</si>
  <si>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</si>
  <si>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</si>
  <si>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</si>
  <si>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</si>
  <si>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</si>
  <si>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</si>
  <si>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</si>
  <si>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</si>
  <si>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</si>
  <si>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</si>
  <si>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</si>
  <si>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</si>
  <si>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</si>
  <si>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</si>
  <si>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</si>
  <si>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</si>
  <si>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</si>
  <si>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</si>
  <si>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</si>
  <si>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</si>
  <si>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</si>
  <si>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</si>
  <si>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</si>
  <si>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</si>
  <si>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</si>
  <si>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</si>
  <si>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</si>
  <si>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</si>
  <si>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</si>
  <si>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</si>
  <si>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</si>
  <si>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</si>
  <si>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</si>
  <si>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</si>
  <si>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</si>
  <si>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</si>
  <si>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</si>
  <si>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</si>
  <si>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</si>
  <si>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</si>
  <si>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</si>
  <si>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</si>
  <si>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</si>
  <si>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</si>
  <si>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</si>
  <si>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</si>
  <si>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</si>
  <si>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</si>
  <si>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</si>
  <si>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</si>
  <si>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</si>
  <si>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</si>
  <si>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</si>
  <si>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</si>
  <si>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</si>
  <si>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</si>
  <si>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</si>
  <si>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</si>
  <si>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</si>
  <si>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</si>
  <si>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</si>
  <si>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</si>
  <si>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</si>
  <si>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</si>
  <si>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</si>
  <si>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</si>
  <si>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</si>
  <si>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</si>
  <si>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</si>
  <si>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</si>
  <si>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</si>
  <si>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</si>
  <si>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</si>
  <si>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</si>
  <si>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</si>
  <si>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</si>
  <si>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</si>
  <si>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</si>
  <si>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</si>
  <si>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</si>
  <si>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</si>
  <si>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</si>
  <si>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</si>
  <si>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</si>
  <si>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</si>
  <si>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</si>
  <si>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</si>
  <si>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</si>
  <si>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</si>
  <si>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</si>
  <si>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</si>
  <si>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</si>
  <si>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</si>
  <si>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</si>
  <si>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</si>
  <si>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</si>
  <si>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</si>
  <si>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</si>
  <si>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</si>
  <si>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</si>
  <si>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</si>
  <si>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</si>
  <si>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</si>
  <si>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</si>
  <si>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</si>
  <si>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</si>
  <si>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</si>
  <si>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</si>
  <si>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</si>
  <si>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</si>
  <si>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</si>
  <si>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</si>
  <si>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</si>
  <si>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</si>
  <si>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</si>
  <si>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</si>
  <si>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</si>
  <si>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</si>
  <si>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</si>
  <si>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</si>
  <si>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</si>
  <si>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</si>
  <si>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</si>
  <si>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</si>
  <si>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</si>
  <si>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</si>
  <si>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</si>
  <si>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</si>
  <si>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</si>
  <si>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</si>
  <si>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</si>
  <si>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</si>
  <si>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</si>
  <si>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</si>
  <si>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</si>
  <si>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</si>
  <si>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</si>
  <si>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</si>
  <si>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</si>
  <si>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</si>
  <si>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</si>
  <si>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</si>
  <si>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</si>
  <si>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</si>
  <si>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</si>
  <si>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</si>
  <si>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</si>
  <si>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</si>
  <si>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</si>
  <si>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</si>
  <si>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</si>
  <si>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</si>
  <si>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</si>
  <si>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</si>
  <si>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</si>
  <si>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</si>
  <si>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</si>
  <si>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</si>
  <si>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</si>
  <si>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</si>
  <si>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</si>
  <si>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</si>
  <si>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</si>
  <si>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</si>
  <si>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</si>
  <si>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</si>
  <si>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</si>
  <si>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</si>
  <si>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</si>
  <si>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</si>
  <si>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</si>
  <si>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</si>
  <si>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</si>
  <si>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</si>
  <si>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</si>
  <si>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</si>
  <si>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</si>
  <si>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</si>
  <si>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</si>
  <si>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</si>
  <si>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</si>
  <si>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</si>
  <si>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</si>
  <si>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</si>
  <si>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</si>
  <si>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</si>
  <si>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</si>
  <si>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</si>
  <si>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</si>
  <si>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</si>
  <si>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</si>
  <si>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</si>
  <si>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</si>
  <si>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</si>
  <si>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</si>
  <si>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</si>
  <si>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</si>
  <si>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</si>
  <si>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</si>
  <si>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</si>
  <si>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</si>
  <si>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</si>
  <si>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</si>
  <si>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</si>
  <si>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</si>
  <si>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</si>
  <si>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</si>
  <si>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</si>
  <si>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</si>
  <si>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</si>
  <si>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</si>
  <si>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</si>
  <si>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</si>
  <si>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</si>
  <si>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</si>
  <si>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</si>
  <si>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</si>
  <si>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</si>
  <si>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</si>
  <si>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</si>
  <si>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</si>
  <si>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</si>
  <si>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</si>
  <si>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</si>
  <si>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</si>
  <si>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</si>
  <si>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</si>
  <si>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</si>
  <si>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</si>
  <si>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</si>
  <si>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</si>
  <si>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</si>
  <si>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</si>
  <si>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</si>
  <si>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</si>
  <si>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</si>
  <si>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</si>
  <si>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</si>
  <si>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</si>
  <si>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</si>
  <si>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</si>
  <si>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</si>
  <si>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</si>
  <si>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</si>
  <si>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</si>
  <si>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</si>
  <si>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</si>
  <si>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</si>
  <si>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</si>
  <si>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</si>
  <si>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</si>
  <si>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</si>
  <si>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</si>
  <si>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</si>
  <si>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</si>
  <si>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</si>
  <si>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</si>
  <si>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</si>
  <si>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</si>
  <si>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</si>
  <si>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</si>
  <si>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</si>
  <si>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</si>
  <si>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</si>
  <si>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</si>
  <si>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</si>
  <si>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</si>
  <si>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</si>
  <si>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</si>
  <si>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</si>
  <si>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</si>
  <si>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</si>
  <si>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</si>
  <si>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</si>
  <si>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</si>
  <si>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</si>
  <si>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</si>
  <si>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</si>
  <si>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</si>
  <si>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</si>
  <si>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</si>
  <si>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</si>
  <si>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</si>
  <si>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</si>
  <si>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</si>
  <si>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</si>
  <si>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</si>
  <si>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</si>
  <si>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</si>
  <si>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</si>
  <si>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</si>
  <si>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</si>
  <si>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</si>
  <si>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</si>
  <si>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</si>
  <si>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</si>
  <si>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</si>
  <si>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</si>
  <si>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</si>
  <si>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</si>
  <si>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</si>
  <si>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</si>
  <si>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</si>
  <si>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</si>
  <si>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</si>
  <si>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</si>
  <si>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</si>
  <si>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</si>
  <si>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</si>
  <si>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</si>
  <si>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</si>
  <si>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</si>
  <si>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</si>
  <si>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</si>
  <si>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</si>
  <si>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</si>
  <si>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</si>
  <si>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</si>
  <si>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</si>
  <si>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</si>
  <si>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</si>
  <si>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</si>
  <si>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</si>
  <si>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</si>
  <si>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</si>
  <si>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</si>
  <si>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</si>
  <si>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</si>
  <si>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</si>
  <si>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</si>
  <si>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</si>
  <si>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</si>
  <si>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</si>
  <si>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</si>
  <si>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</si>
  <si>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</si>
  <si>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</si>
  <si>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</si>
  <si>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</si>
  <si>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</si>
  <si>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</si>
  <si>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</si>
  <si>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</si>
  <si>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</si>
  <si>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</si>
  <si>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</si>
  <si>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</si>
  <si>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</si>
  <si>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</si>
  <si>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</si>
  <si>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</si>
  <si>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</si>
  <si>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</si>
  <si>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</si>
  <si>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</si>
  <si>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</si>
  <si>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</si>
  <si>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</si>
  <si>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</si>
  <si>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</si>
  <si>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</si>
  <si>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</si>
  <si>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</si>
  <si>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</si>
  <si>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</si>
  <si>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</si>
  <si>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</si>
  <si>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</si>
  <si>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</si>
  <si>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</si>
  <si>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</si>
  <si>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</si>
  <si>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</si>
  <si>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</si>
  <si>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</si>
  <si>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</si>
  <si>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</si>
  <si>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</si>
  <si>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</si>
  <si>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</si>
  <si>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</si>
  <si>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</si>
  <si>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</si>
  <si>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</si>
  <si>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</si>
  <si>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</si>
  <si>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</si>
  <si>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</si>
  <si>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</si>
  <si>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</si>
  <si>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</si>
  <si>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</si>
  <si>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</si>
  <si>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</si>
  <si>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</si>
  <si>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</si>
  <si>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</si>
  <si>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</si>
  <si>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</si>
  <si>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</si>
  <si>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</si>
  <si>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</si>
  <si>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</si>
  <si>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</si>
  <si>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</si>
  <si>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</si>
  <si>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</si>
  <si>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</si>
  <si>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</si>
  <si>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</si>
  <si>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</si>
  <si>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</si>
  <si>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</si>
  <si>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</si>
  <si>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</si>
  <si>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</si>
  <si>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</si>
  <si>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</si>
  <si>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</si>
  <si>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</si>
  <si>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</si>
  <si>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</si>
  <si>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</si>
  <si>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</si>
  <si>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</si>
  <si>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</si>
  <si>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</si>
  <si>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</si>
  <si>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</si>
  <si>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</si>
  <si>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</si>
  <si>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</si>
  <si>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</si>
  <si>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</si>
  <si>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</si>
  <si>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</si>
  <si>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</si>
  <si>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</si>
  <si>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</si>
  <si>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</si>
  <si>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</si>
  <si>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</si>
  <si>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</si>
  <si>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</si>
  <si>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</si>
  <si>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</si>
  <si>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</si>
  <si>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</si>
  <si>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</si>
  <si>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</si>
  <si>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</si>
  <si>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</si>
  <si>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</si>
  <si>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</si>
  <si>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</si>
  <si>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</si>
  <si>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</si>
  <si>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</si>
  <si>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</si>
  <si>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</si>
  <si>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</si>
  <si>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</si>
  <si>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</si>
  <si>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</si>
  <si>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</si>
  <si>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</si>
  <si>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</si>
  <si>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</si>
  <si>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</si>
  <si>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</si>
  <si>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</si>
  <si>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</si>
  <si>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</si>
  <si>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</si>
  <si>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</si>
  <si>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</si>
  <si>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</si>
  <si>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</si>
  <si>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</si>
  <si>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</si>
  <si>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</si>
  <si>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</si>
  <si>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</si>
  <si>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</si>
  <si>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</si>
  <si>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</si>
  <si>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</si>
  <si>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</si>
  <si>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</si>
  <si>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</si>
  <si>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</si>
  <si>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</si>
  <si>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</si>
  <si>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</si>
  <si>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</si>
  <si>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</si>
  <si>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</si>
  <si>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</si>
  <si>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</si>
  <si>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</si>
  <si>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</si>
  <si>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</si>
  <si>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</si>
  <si>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</si>
  <si>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</si>
  <si>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</si>
  <si>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</si>
  <si>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</si>
  <si>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</si>
  <si>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</si>
  <si>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</si>
  <si>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</si>
  <si>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</si>
  <si>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</si>
  <si>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</si>
  <si>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</si>
  <si>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</si>
  <si>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</si>
  <si>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</si>
  <si>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</si>
  <si>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</si>
  <si>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</si>
  <si>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</si>
  <si>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</si>
  <si>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</si>
  <si>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</si>
  <si>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</si>
  <si>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</si>
  <si>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</si>
  <si>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</si>
  <si>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</si>
  <si>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</si>
  <si>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</si>
  <si>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</si>
  <si>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</si>
  <si>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</si>
  <si>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</si>
  <si>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</si>
  <si>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</si>
  <si>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</si>
  <si>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</si>
  <si>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</si>
  <si>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</si>
  <si>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</si>
  <si>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</si>
  <si>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</si>
  <si>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</si>
  <si>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</si>
  <si>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</si>
  <si>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</si>
  <si>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</si>
  <si>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</si>
  <si>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</si>
  <si>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</si>
  <si>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</si>
  <si>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</si>
  <si>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</si>
  <si>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</si>
  <si>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</si>
  <si>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</si>
  <si>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</si>
  <si>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</si>
  <si>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</si>
  <si>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</si>
  <si>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</si>
  <si>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</si>
  <si>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</si>
  <si>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</si>
  <si>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</si>
  <si>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</si>
  <si>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</si>
  <si>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</si>
  <si>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</si>
  <si>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</si>
  <si>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</si>
  <si>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</si>
  <si>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</si>
  <si>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</si>
  <si>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</si>
  <si>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</si>
  <si>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</si>
  <si>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</si>
  <si>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</si>
  <si>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</si>
  <si>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</si>
  <si>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</si>
  <si>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</si>
  <si>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</si>
  <si>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</si>
  <si>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</si>
  <si>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</si>
  <si>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</si>
  <si>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</si>
  <si>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</si>
  <si>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</si>
  <si>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</si>
  <si>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</si>
  <si>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</si>
  <si>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</si>
  <si>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</si>
  <si>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</si>
  <si>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</si>
  <si>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</si>
  <si>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</si>
  <si>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</si>
  <si>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</si>
  <si>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</si>
  <si>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</si>
  <si>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</si>
  <si>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</si>
  <si>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</si>
  <si>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</si>
  <si>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</si>
  <si>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</si>
  <si>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</si>
  <si>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</si>
  <si>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</si>
  <si>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</si>
  <si>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</si>
  <si>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</si>
  <si>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</si>
  <si>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</si>
  <si>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</si>
  <si>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</si>
  <si>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</si>
  <si>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</si>
  <si>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</si>
  <si>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</si>
  <si>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</si>
  <si>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</si>
  <si>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</si>
  <si>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</si>
  <si>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</si>
  <si>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</si>
  <si>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</si>
  <si>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</si>
  <si>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</si>
  <si>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</si>
  <si>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</si>
  <si>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</si>
  <si>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</si>
  <si>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</si>
  <si>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</si>
  <si>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</si>
  <si>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</si>
  <si>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</si>
  <si>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</si>
  <si>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</si>
  <si>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</si>
  <si>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</si>
  <si>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</si>
  <si>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</si>
  <si>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</si>
  <si>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</si>
  <si>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</si>
  <si>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</si>
  <si>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</si>
  <si>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</si>
  <si>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</si>
  <si>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</si>
  <si>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</si>
  <si>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</si>
  <si>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</si>
  <si>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</si>
  <si>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</si>
  <si>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</si>
  <si>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</si>
  <si>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</si>
  <si>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</si>
  <si>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</si>
  <si>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</si>
  <si>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</si>
  <si>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</si>
  <si>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</si>
  <si>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</si>
  <si>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</si>
  <si>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</si>
  <si>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</si>
  <si>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</si>
  <si>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</si>
  <si>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</si>
  <si>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</si>
  <si>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</si>
  <si>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</si>
  <si>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</si>
  <si>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</si>
  <si>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</si>
  <si>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</si>
  <si>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</si>
  <si>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</si>
  <si>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</si>
  <si>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</si>
  <si>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</si>
  <si>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</si>
  <si>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</si>
  <si>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</si>
  <si>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</si>
  <si>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</si>
  <si>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</si>
  <si>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</si>
  <si>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</si>
  <si>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</si>
  <si>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</si>
  <si>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</si>
  <si>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</si>
  <si>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</si>
  <si>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</si>
  <si>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</si>
  <si>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</si>
  <si>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</si>
  <si>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</si>
  <si>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</si>
  <si>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</si>
  <si>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</si>
  <si>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</si>
  <si>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</si>
  <si>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</si>
  <si>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</si>
  <si>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</si>
  <si>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</si>
  <si>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</si>
  <si>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</si>
  <si>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</si>
  <si>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</si>
  <si>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</si>
  <si>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</si>
  <si>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</si>
  <si>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</si>
  <si>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</si>
  <si>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</si>
  <si>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</si>
  <si>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</si>
  <si>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</si>
  <si>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</si>
  <si>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</si>
  <si>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</si>
  <si>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</si>
  <si>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</si>
  <si>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</si>
  <si>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</si>
  <si>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</si>
  <si>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</si>
  <si>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</si>
  <si>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</si>
  <si>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</si>
  <si>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</si>
  <si>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</si>
  <si>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</si>
  <si>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</si>
  <si>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</si>
  <si>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</si>
  <si>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</si>
  <si>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</si>
  <si>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</si>
  <si>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</si>
  <si>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</si>
  <si>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</si>
  <si>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</si>
  <si>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</si>
  <si>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</si>
  <si>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</si>
  <si>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</si>
  <si>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</si>
  <si>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</si>
  <si>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</si>
  <si>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</si>
  <si>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</si>
  <si>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</si>
  <si>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</si>
  <si>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</si>
  <si>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</si>
  <si>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</si>
  <si>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</si>
  <si>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</si>
  <si>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</si>
  <si>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</si>
  <si>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</si>
  <si>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</si>
  <si>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</si>
  <si>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</si>
  <si>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</si>
  <si>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</si>
  <si>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</si>
  <si>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</si>
  <si>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</si>
  <si>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</si>
  <si>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</si>
  <si>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</si>
  <si>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</si>
  <si>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</si>
  <si>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</si>
  <si>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</si>
  <si>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</si>
  <si>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</si>
  <si>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</si>
  <si>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</si>
  <si>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</si>
  <si>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</si>
  <si>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</si>
  <si>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</si>
  <si>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</si>
  <si>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</si>
  <si>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</si>
  <si>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</si>
  <si>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</si>
  <si>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</si>
  <si>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</si>
  <si>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</si>
  <si>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</si>
  <si>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</si>
  <si>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</si>
  <si>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</si>
  <si>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</si>
  <si>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</si>
  <si>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</si>
  <si>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</si>
  <si>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</si>
  <si>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</si>
  <si>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</si>
  <si>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</si>
  <si>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</si>
  <si>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</si>
  <si>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</si>
  <si>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</si>
  <si>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</si>
  <si>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</si>
  <si>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</si>
  <si>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</si>
  <si>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</si>
  <si>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</si>
  <si>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</si>
  <si>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</si>
  <si>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</si>
  <si>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</si>
  <si>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</si>
  <si>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</si>
  <si>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</si>
  <si>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</si>
  <si>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</si>
  <si>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</si>
  <si>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</si>
  <si>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</si>
  <si>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</si>
  <si>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</si>
  <si>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</si>
  <si>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</si>
  <si>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</si>
  <si>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</si>
  <si>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</si>
  <si>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</si>
  <si>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</si>
  <si>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</si>
  <si>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</si>
  <si>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</si>
  <si>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</si>
  <si>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</si>
  <si>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</si>
  <si>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</si>
  <si>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</si>
  <si>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</si>
  <si>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</si>
  <si>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</si>
  <si>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</si>
  <si>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</si>
  <si>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</si>
  <si>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</si>
  <si>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</si>
  <si>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</si>
  <si>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</si>
  <si>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</si>
  <si>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</si>
  <si>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</si>
  <si>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</si>
  <si>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</si>
  <si>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</si>
  <si>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</si>
  <si>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</si>
  <si>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</si>
  <si>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</si>
  <si>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</si>
  <si>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</si>
  <si>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</si>
  <si>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</si>
  <si>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</si>
  <si>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</si>
  <si>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</si>
  <si>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</si>
  <si>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</si>
  <si>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</si>
  <si>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</si>
  <si>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</si>
  <si>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</si>
  <si>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</si>
  <si>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</si>
  <si>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</si>
  <si>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</si>
  <si>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</si>
  <si>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</si>
  <si>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</si>
  <si>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</si>
  <si>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</si>
  <si>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</si>
  <si>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</si>
  <si>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</si>
  <si>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</si>
  <si>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</si>
  <si>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</si>
  <si>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</si>
  <si>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</si>
  <si>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</si>
  <si>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</si>
  <si>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</si>
  <si>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</si>
  <si>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</si>
  <si>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</si>
  <si>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</si>
  <si>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</si>
  <si>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</si>
  <si>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</si>
  <si>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</si>
  <si>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</si>
  <si>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</si>
  <si>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</si>
  <si>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</si>
  <si>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</si>
  <si>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</si>
  <si>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</si>
  <si>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</si>
  <si>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</si>
  <si>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</si>
  <si>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</si>
  <si>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</si>
  <si>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</si>
  <si>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</si>
  <si>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</si>
  <si>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</si>
  <si>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</si>
  <si>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</si>
  <si>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</si>
  <si>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</si>
  <si>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</si>
  <si>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</si>
  <si>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</si>
  <si>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</si>
  <si>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</si>
  <si>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</si>
  <si>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</si>
  <si>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</si>
  <si>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</si>
  <si>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</si>
  <si>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</si>
  <si>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</si>
  <si>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</si>
  <si>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</si>
  <si>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</si>
  <si>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</si>
  <si>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</si>
  <si>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</si>
  <si>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</si>
  <si>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</si>
  <si>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</si>
  <si>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</si>
  <si>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</si>
  <si>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</si>
  <si>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</si>
  <si>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</si>
  <si>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</si>
  <si>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</si>
  <si>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</si>
  <si>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</si>
  <si>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</si>
  <si>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</si>
  <si>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</si>
  <si>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</si>
  <si>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</si>
  <si>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</si>
  <si>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</si>
  <si>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</si>
  <si>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</si>
  <si>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</si>
  <si>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</si>
  <si>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</si>
  <si>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</si>
  <si>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</si>
  <si>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</si>
  <si>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</si>
  <si>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</si>
  <si>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</si>
  <si>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</si>
  <si>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</si>
  <si>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</si>
  <si>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</si>
  <si>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</si>
  <si>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</si>
  <si>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</si>
  <si>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</si>
  <si>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</si>
  <si>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</si>
  <si>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</si>
  <si>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</si>
  <si>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</si>
  <si>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</si>
  <si>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</si>
  <si>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</si>
  <si>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</si>
  <si>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</si>
  <si>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</si>
  <si>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</si>
  <si>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</si>
  <si>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</si>
  <si>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</si>
  <si>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</si>
  <si>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</si>
  <si>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</si>
  <si>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</si>
  <si>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</si>
  <si>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</si>
  <si>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</si>
  <si>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</si>
  <si>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</si>
  <si>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</si>
  <si>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</si>
  <si>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</si>
  <si>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</si>
  <si>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</si>
  <si>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</si>
  <si>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</si>
  <si>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</si>
  <si>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</si>
  <si>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</si>
  <si>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</si>
  <si>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</si>
  <si>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</si>
  <si>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</si>
  <si>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</si>
  <si>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</si>
  <si>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</si>
  <si>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</si>
  <si>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</si>
  <si>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</si>
  <si>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</si>
  <si>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</si>
  <si>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</si>
  <si>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</si>
  <si>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</si>
  <si>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</si>
  <si>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</si>
  <si>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</si>
  <si>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</si>
  <si>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</si>
  <si>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</si>
  <si>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</si>
  <si>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</si>
  <si>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</si>
  <si>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</si>
  <si>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</si>
  <si>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</si>
  <si>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</si>
  <si>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</si>
  <si>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</si>
  <si>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</si>
  <si>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</si>
  <si>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</si>
  <si>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</si>
  <si>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</si>
  <si>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</si>
  <si>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</si>
  <si>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</si>
  <si>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</si>
  <si>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</si>
  <si>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</si>
  <si>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</si>
  <si>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</si>
  <si>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</si>
  <si>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</si>
  <si>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</si>
  <si>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</si>
  <si>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</si>
  <si>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</si>
  <si>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</si>
  <si>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</si>
  <si>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</si>
  <si>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</si>
  <si>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</si>
  <si>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</si>
  <si>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</si>
  <si>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</si>
  <si>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</si>
  <si>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</si>
  <si>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</si>
  <si>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</si>
  <si>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</si>
  <si>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</si>
  <si>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</si>
  <si>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</si>
  <si>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</si>
  <si>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</si>
  <si>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</si>
  <si>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</si>
  <si>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</si>
  <si>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</si>
  <si>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</si>
  <si>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</si>
  <si>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</si>
  <si>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</si>
  <si>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</si>
  <si>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</si>
  <si>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</si>
  <si>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</si>
  <si>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</si>
  <si>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</si>
  <si>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</si>
  <si>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</si>
  <si>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</si>
  <si>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</si>
  <si>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</si>
  <si>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</si>
  <si>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</si>
  <si>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</si>
  <si>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</si>
  <si>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</si>
  <si>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</si>
  <si>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</si>
  <si>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</si>
  <si>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</si>
  <si>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</si>
  <si>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</si>
  <si>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</si>
  <si>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</si>
  <si>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</si>
  <si>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</si>
  <si>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</si>
  <si>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</si>
  <si>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</si>
  <si>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</si>
  <si>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</si>
  <si>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</si>
  <si>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</si>
  <si>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</si>
  <si>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</si>
  <si>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</si>
  <si>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</si>
  <si>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</si>
  <si>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</si>
  <si>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</si>
  <si>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</si>
  <si>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</si>
  <si>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</si>
  <si>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</si>
  <si>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</si>
  <si>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</si>
  <si>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</si>
  <si>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</si>
  <si>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</si>
  <si>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</si>
  <si>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</si>
  <si>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</si>
  <si>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</si>
  <si>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</si>
  <si>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</si>
  <si>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</si>
  <si>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</si>
  <si>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</si>
  <si>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</si>
  <si>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</si>
  <si>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</si>
  <si>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</si>
  <si>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</si>
  <si>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</si>
  <si>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</si>
  <si>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</si>
  <si>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</si>
  <si>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</si>
  <si>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</si>
  <si>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</si>
  <si>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</si>
  <si>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</si>
  <si>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</si>
  <si>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</si>
  <si>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</si>
  <si>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</si>
  <si>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</si>
  <si>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</si>
  <si>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</si>
  <si>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</si>
  <si>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</si>
  <si>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</si>
  <si>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</si>
  <si>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</si>
  <si>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</si>
  <si>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</si>
  <si>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</si>
  <si>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</si>
  <si>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</si>
  <si>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</si>
  <si>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</si>
  <si>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</si>
  <si>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</si>
  <si>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</si>
  <si>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</si>
  <si>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</si>
  <si>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</si>
  <si>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</si>
  <si>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</si>
  <si>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</si>
  <si>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</si>
  <si>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</si>
  <si>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</si>
  <si>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</si>
  <si>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</si>
  <si>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</si>
  <si>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</si>
  <si>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</si>
  <si>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</si>
  <si>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</si>
  <si>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</si>
  <si>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</si>
  <si>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</si>
  <si>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</si>
  <si>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</si>
  <si>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</si>
  <si>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</si>
  <si>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</si>
  <si>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</si>
  <si>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</si>
  <si>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</si>
  <si>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</si>
  <si>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</si>
  <si>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</si>
  <si>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</si>
  <si>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</si>
  <si>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</si>
  <si>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</si>
  <si>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</si>
  <si>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</si>
  <si>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</si>
  <si>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</si>
  <si>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</si>
  <si>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</si>
  <si>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</si>
  <si>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</si>
  <si>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</si>
  <si>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</si>
  <si>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</si>
  <si>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</si>
  <si>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</si>
  <si>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</si>
  <si>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</si>
  <si>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</si>
  <si>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</si>
  <si>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</si>
  <si>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</si>
  <si>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</si>
  <si>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</si>
  <si>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</si>
  <si>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</si>
  <si>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</si>
  <si>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</si>
  <si>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</si>
  <si>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</si>
  <si>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</si>
  <si>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</si>
  <si>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</si>
  <si>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</si>
  <si>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</si>
  <si>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</si>
  <si>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</si>
  <si>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</si>
  <si>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</si>
  <si>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</si>
  <si>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</si>
  <si>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</si>
  <si>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</si>
  <si>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</si>
  <si>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</si>
  <si>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</si>
  <si>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</si>
  <si>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</si>
  <si>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</si>
  <si>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</si>
  <si>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</si>
  <si>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</si>
  <si>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</si>
  <si>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</si>
  <si>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</si>
  <si>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</si>
  <si>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</si>
  <si>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</si>
  <si>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</si>
  <si>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</si>
  <si>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</si>
  <si>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</si>
  <si>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</si>
  <si>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</si>
  <si>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</si>
  <si>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</si>
  <si>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</si>
  <si>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</si>
  <si>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</si>
  <si>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</si>
  <si>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</si>
  <si>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</si>
  <si>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</si>
  <si>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</si>
  <si>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</si>
  <si>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</si>
  <si>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</si>
  <si>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</si>
  <si>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</si>
  <si>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</si>
  <si>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</si>
  <si>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</si>
  <si>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</si>
  <si>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</si>
  <si>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</si>
  <si>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</si>
  <si>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</si>
  <si>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</si>
  <si>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</si>
  <si>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</si>
  <si>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</si>
  <si>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</si>
  <si>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</si>
  <si>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</si>
  <si>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</si>
  <si>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</si>
  <si>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</si>
  <si>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</si>
  <si>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</si>
  <si>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</si>
  <si>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</si>
  <si>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</si>
  <si>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</si>
  <si>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</si>
  <si>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</si>
  <si>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</si>
  <si>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</si>
  <si>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</si>
  <si>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</si>
  <si>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</si>
  <si>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</si>
  <si>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</si>
  <si>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</si>
  <si>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</si>
  <si>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</si>
  <si>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</si>
  <si>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</si>
  <si>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</si>
  <si>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</si>
  <si>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</si>
  <si>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</si>
  <si>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</si>
  <si>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</si>
  <si>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</si>
  <si>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</si>
  <si>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</si>
  <si>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</si>
  <si>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</si>
  <si>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</si>
  <si>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</si>
  <si>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</si>
  <si>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</si>
  <si>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</si>
  <si>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</si>
  <si>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</si>
  <si>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</si>
  <si>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</si>
  <si>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</si>
  <si>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</si>
  <si>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</si>
  <si>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</si>
  <si>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</si>
  <si>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</si>
  <si>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</si>
  <si>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</si>
  <si>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</si>
  <si>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</si>
  <si>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</si>
  <si>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</si>
  <si>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</si>
  <si>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</si>
  <si>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</si>
  <si>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</si>
  <si>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</si>
  <si>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</si>
  <si>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</si>
  <si>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</si>
  <si>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</si>
  <si>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</si>
  <si>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</si>
  <si>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</si>
  <si>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</si>
  <si>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</si>
  <si>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</si>
  <si>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</si>
  <si>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</si>
  <si>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</si>
  <si>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</si>
  <si>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</si>
  <si>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</si>
  <si>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</si>
  <si>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</si>
  <si>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</si>
  <si>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</si>
  <si>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</si>
  <si>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</si>
  <si>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</si>
  <si>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</si>
  <si>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</si>
  <si>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</si>
  <si>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</si>
  <si>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</si>
  <si>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</si>
  <si>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</si>
  <si>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</si>
  <si>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</si>
  <si>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</si>
  <si>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</si>
  <si>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</si>
  <si>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</si>
  <si>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</si>
  <si>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</si>
  <si>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</si>
  <si>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</si>
  <si>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</si>
  <si>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</si>
  <si>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</si>
  <si>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</si>
  <si>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</si>
  <si>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</si>
  <si>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</si>
  <si>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</si>
  <si>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</si>
  <si>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</si>
  <si>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</si>
  <si>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</si>
  <si>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</si>
  <si>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</si>
  <si>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</si>
  <si>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</si>
  <si>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</si>
  <si>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</si>
  <si>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</si>
  <si>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</si>
  <si>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</si>
  <si>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</si>
  <si>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</si>
  <si>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</si>
  <si>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</si>
  <si>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</si>
  <si>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</si>
  <si>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</si>
  <si>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</si>
  <si>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</si>
  <si>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</si>
  <si>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</si>
  <si>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</si>
  <si>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</si>
  <si>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</si>
  <si>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</si>
  <si>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</si>
  <si>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</si>
  <si>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</si>
  <si>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</si>
  <si>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</si>
  <si>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</si>
  <si>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</si>
  <si>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</si>
  <si>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</si>
  <si>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</si>
  <si>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</si>
  <si>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</si>
  <si>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</si>
  <si>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</si>
  <si>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</si>
  <si>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</si>
  <si>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</si>
  <si>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</si>
  <si>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</si>
  <si>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</si>
  <si>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</si>
  <si>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</si>
  <si>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</si>
  <si>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</si>
  <si>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</si>
  <si>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</si>
  <si>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</si>
  <si>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</si>
  <si>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</si>
  <si>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</si>
  <si>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</si>
  <si>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</si>
  <si>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</si>
  <si>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</si>
  <si>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</si>
  <si>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</si>
  <si>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</si>
  <si>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</si>
  <si>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</si>
  <si>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</si>
  <si>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</si>
  <si>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</si>
  <si>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</si>
  <si>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</si>
  <si>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</si>
  <si>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</si>
  <si>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</si>
  <si>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</si>
  <si>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</si>
  <si>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</si>
  <si>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</si>
  <si>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</si>
  <si>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</si>
  <si>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</si>
  <si>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</si>
  <si>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</si>
  <si>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</si>
  <si>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</si>
  <si>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</si>
  <si>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</si>
  <si>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</si>
  <si>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</si>
  <si>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</si>
  <si>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</si>
  <si>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</si>
  <si>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</si>
  <si>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</si>
  <si>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</si>
  <si>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</si>
  <si>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</si>
  <si>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</si>
  <si>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</si>
  <si>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</si>
  <si>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</si>
  <si>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</si>
  <si>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</si>
  <si>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</si>
  <si>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</si>
  <si>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</si>
  <si>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</si>
  <si>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</si>
  <si>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</si>
  <si>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</si>
  <si>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</si>
  <si>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</si>
  <si>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</si>
  <si>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</si>
  <si>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</si>
  <si>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</si>
  <si>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</si>
  <si>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</si>
  <si>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</si>
  <si>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</si>
  <si>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</si>
  <si>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</si>
  <si>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</si>
  <si>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</si>
  <si>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</si>
  <si>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</si>
  <si>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</si>
  <si>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</si>
  <si>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</si>
  <si>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</si>
  <si>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</si>
  <si>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</si>
  <si>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</si>
  <si>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</si>
  <si>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</si>
  <si>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</si>
  <si>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</si>
  <si>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</si>
  <si>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</si>
  <si>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</si>
  <si>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</si>
  <si>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</si>
  <si>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</si>
  <si>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</si>
  <si>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</si>
  <si>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</si>
  <si>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</si>
  <si>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</si>
  <si>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</si>
  <si>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</si>
  <si>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</si>
  <si>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</si>
  <si>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</si>
  <si>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</si>
  <si>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</si>
  <si>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</si>
  <si>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</si>
  <si>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</si>
  <si>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</si>
  <si>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</si>
  <si>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</si>
  <si>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</si>
  <si>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</si>
  <si>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</si>
  <si>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</si>
  <si>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</si>
  <si>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</si>
  <si>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</si>
  <si>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</si>
  <si>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</si>
  <si>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</si>
  <si>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</si>
  <si>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</si>
  <si>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</si>
  <si>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</si>
  <si>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</si>
  <si>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</si>
  <si>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</si>
  <si>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</si>
  <si>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</si>
  <si>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</si>
  <si>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</si>
  <si>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</si>
  <si>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</si>
  <si>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</si>
  <si>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</si>
  <si>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</si>
  <si>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</si>
  <si>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</si>
  <si>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</si>
  <si>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</si>
  <si>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</si>
  <si>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</si>
  <si>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</si>
  <si>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</si>
  <si>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</si>
  <si>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</si>
  <si>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</si>
  <si>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</si>
  <si>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</si>
  <si>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</si>
  <si>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</si>
  <si>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</si>
  <si>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</si>
  <si>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</si>
  <si>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</si>
  <si>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</si>
  <si>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</si>
  <si>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</si>
  <si>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</si>
  <si>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</si>
  <si>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</si>
  <si>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</si>
  <si>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</si>
  <si>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</si>
  <si>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</si>
  <si>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</si>
  <si>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</si>
  <si>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</si>
  <si>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</si>
  <si>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</si>
  <si>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</si>
  <si>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</si>
  <si>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</si>
  <si>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</si>
  <si>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</si>
  <si>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</si>
  <si>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</si>
  <si>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</si>
  <si>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</si>
  <si>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</si>
  <si>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</si>
  <si>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</si>
  <si>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</si>
  <si>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</si>
  <si>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</si>
  <si>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</si>
  <si>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</si>
  <si>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</si>
  <si>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</si>
  <si>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</si>
  <si>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</si>
  <si>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</si>
  <si>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</si>
  <si>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</si>
  <si>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</si>
  <si>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</si>
  <si>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</si>
  <si>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</si>
  <si>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</si>
  <si>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</si>
  <si>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</si>
  <si>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</si>
  <si>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</si>
  <si>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</si>
  <si>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</si>
  <si>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</si>
  <si>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</si>
  <si>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</si>
  <si>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</si>
  <si>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</si>
  <si>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</si>
  <si>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</si>
  <si>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</si>
  <si>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</si>
  <si>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</si>
  <si>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</si>
  <si>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</si>
  <si>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</si>
  <si>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</si>
  <si>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</si>
  <si>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</si>
  <si>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</si>
  <si>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</si>
  <si>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</si>
  <si>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</si>
  <si>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</si>
  <si>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</si>
  <si>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</si>
  <si>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</si>
  <si>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</si>
  <si>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</si>
  <si>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</si>
  <si>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</si>
  <si>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</si>
  <si>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</si>
  <si>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</si>
  <si>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</si>
  <si>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</si>
  <si>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</si>
  <si>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</si>
  <si>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</si>
  <si>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</si>
  <si>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</si>
  <si>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</si>
  <si>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</si>
  <si>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</si>
  <si>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</si>
  <si>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</si>
  <si>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</si>
  <si>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</si>
  <si>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</si>
  <si>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</si>
  <si>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</si>
  <si>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</si>
  <si>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</si>
  <si>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</si>
  <si>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</si>
  <si>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</si>
  <si>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</si>
  <si>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</si>
  <si>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</si>
  <si>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</si>
  <si>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</si>
  <si>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</si>
  <si>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</si>
  <si>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</si>
  <si>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</si>
  <si>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</si>
  <si>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</si>
  <si>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</si>
  <si>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</si>
  <si>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</si>
  <si>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</si>
  <si>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</si>
  <si>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</si>
  <si>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</si>
  <si>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</si>
  <si>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</si>
  <si>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</si>
  <si>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</si>
  <si>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</si>
  <si>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</si>
  <si>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</si>
  <si>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</si>
  <si>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</si>
  <si>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</si>
  <si>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</si>
  <si>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</si>
  <si>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</si>
  <si>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</si>
  <si>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</si>
  <si>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</si>
  <si>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</si>
  <si>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</si>
  <si>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</si>
  <si>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</si>
  <si>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</si>
  <si>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</si>
  <si>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</si>
  <si>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</si>
  <si>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</si>
  <si>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</si>
  <si>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</si>
  <si>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</si>
  <si>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</si>
  <si>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</si>
  <si>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</si>
  <si>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</si>
  <si>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</si>
  <si>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</si>
  <si>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</si>
  <si>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</si>
  <si>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</si>
  <si>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</si>
  <si>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</si>
  <si>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</si>
  <si>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</si>
  <si>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</si>
  <si>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</si>
  <si>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</si>
  <si>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</si>
  <si>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</si>
  <si>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</si>
  <si>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</si>
  <si>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</si>
  <si>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</si>
  <si>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</si>
  <si>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</si>
  <si>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</si>
  <si>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</si>
  <si>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</si>
  <si>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</si>
  <si>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</si>
  <si>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</si>
  <si>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</si>
  <si>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</si>
  <si>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</si>
  <si>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</si>
  <si>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</si>
  <si>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</si>
  <si>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</si>
  <si>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</si>
  <si>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</si>
  <si>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</si>
  <si>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</si>
  <si>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</si>
  <si>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</si>
  <si>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</si>
  <si>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</si>
  <si>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</si>
  <si>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</si>
  <si>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</si>
  <si>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</si>
  <si>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</si>
  <si>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</si>
  <si>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</si>
  <si>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</si>
  <si>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</si>
  <si>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</si>
  <si>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</si>
  <si>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</si>
  <si>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</si>
  <si>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</si>
  <si>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</si>
  <si>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</si>
  <si>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</si>
  <si>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</si>
  <si>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</si>
  <si>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</si>
  <si>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</si>
  <si>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</si>
  <si>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</si>
  <si>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</si>
  <si>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</si>
  <si>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</si>
  <si>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</si>
  <si>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</si>
  <si>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</si>
  <si>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</si>
  <si>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</si>
  <si>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</si>
  <si>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</si>
  <si>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</si>
  <si>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</si>
  <si>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</si>
  <si>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</si>
  <si>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</si>
  <si>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</si>
  <si>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</si>
  <si>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</si>
  <si>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</si>
  <si>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</si>
  <si>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</si>
  <si>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</si>
  <si>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</si>
  <si>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</si>
  <si>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</si>
  <si>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</si>
  <si>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</si>
  <si>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</si>
  <si>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</si>
  <si>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</si>
  <si>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</si>
  <si>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</si>
  <si>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</si>
  <si>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</si>
  <si>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</si>
  <si>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</si>
  <si>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</si>
  <si>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</si>
  <si>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</si>
  <si>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</si>
  <si>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</si>
  <si>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</si>
  <si>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</si>
  <si>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</si>
  <si>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</si>
  <si>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</si>
  <si>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</si>
  <si>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</si>
  <si>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</si>
  <si>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</si>
  <si>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</si>
  <si>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</si>
  <si>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</si>
  <si>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</si>
  <si>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</si>
  <si>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</si>
  <si>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</si>
  <si>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</si>
  <si>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</si>
  <si>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</si>
  <si>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</si>
  <si>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</si>
  <si>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</si>
  <si>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</si>
  <si>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</si>
  <si>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</si>
  <si>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</si>
  <si>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</si>
  <si>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</si>
  <si>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</si>
  <si>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</si>
  <si>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</si>
  <si>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</si>
  <si>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</si>
  <si>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</si>
  <si>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</si>
  <si>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</si>
  <si>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</si>
  <si>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</si>
  <si>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</si>
  <si>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</si>
  <si>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</si>
  <si>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</si>
  <si>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</si>
  <si>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</si>
  <si>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</si>
  <si>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</si>
  <si>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</si>
  <si>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</si>
  <si>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</si>
  <si>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</si>
  <si>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</si>
  <si>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</si>
  <si>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</si>
  <si>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</si>
  <si>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</si>
  <si>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</si>
  <si>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</si>
  <si>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</si>
  <si>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</si>
  <si>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</si>
  <si>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</si>
  <si>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</si>
  <si>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</si>
  <si>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</si>
  <si>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</si>
  <si>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</si>
  <si>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</si>
  <si>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</si>
  <si>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</si>
  <si>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</si>
  <si>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</si>
  <si>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</si>
  <si>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</si>
  <si>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</si>
  <si>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</si>
  <si>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</si>
  <si>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</si>
  <si>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</si>
  <si>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</si>
  <si>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</si>
  <si>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</si>
  <si>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</si>
  <si>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</si>
  <si>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</si>
  <si>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</si>
  <si>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</si>
  <si>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</si>
  <si>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</si>
  <si>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</si>
  <si>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</si>
  <si>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</si>
  <si>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</si>
  <si>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</si>
  <si>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</si>
  <si>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</si>
  <si>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</si>
  <si>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</si>
  <si>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</si>
  <si>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</si>
  <si>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</si>
  <si>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</si>
  <si>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</si>
  <si>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</si>
  <si>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</si>
  <si>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</si>
  <si>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</si>
  <si>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</si>
  <si>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</si>
  <si>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</si>
  <si>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</si>
  <si>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</si>
  <si>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</si>
  <si>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</si>
  <si>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</si>
  <si>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</si>
  <si>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</si>
  <si>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</si>
  <si>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</si>
  <si>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</si>
  <si>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</si>
  <si>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</si>
  <si>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</si>
  <si>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</si>
  <si>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</si>
  <si>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</si>
  <si>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</si>
  <si>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</si>
  <si>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</si>
  <si>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</si>
  <si>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</si>
  <si>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</si>
  <si>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</si>
  <si>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</si>
  <si>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</si>
  <si>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</si>
  <si>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</si>
  <si>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</si>
  <si>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</si>
  <si>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</si>
  <si>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</si>
  <si>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</si>
  <si>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</si>
  <si>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</si>
  <si>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</si>
  <si>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</si>
  <si>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</si>
  <si>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</si>
  <si>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</si>
  <si>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</si>
  <si>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</si>
  <si>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</si>
  <si>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</si>
  <si>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</si>
  <si>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</si>
  <si>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</si>
  <si>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</si>
  <si>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</si>
  <si>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</si>
  <si>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</si>
  <si>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</si>
  <si>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</si>
  <si>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</si>
  <si>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</si>
  <si>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</si>
  <si>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</si>
  <si>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</si>
  <si>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</si>
  <si>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</si>
  <si>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</si>
  <si>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</si>
  <si>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</si>
  <si>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</si>
  <si>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</si>
  <si>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</si>
  <si>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</si>
  <si>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</si>
  <si>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</si>
  <si>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</si>
  <si>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</si>
  <si>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</si>
  <si>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</si>
  <si>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</si>
  <si>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</si>
  <si>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</si>
  <si>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</si>
  <si>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</si>
  <si>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</si>
  <si>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</si>
  <si>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</si>
  <si>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</si>
  <si>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</si>
  <si>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</si>
  <si>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</si>
  <si>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</si>
  <si>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</si>
  <si>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</si>
  <si>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</si>
  <si>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</si>
  <si>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</si>
  <si>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</si>
  <si>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</si>
  <si>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</si>
  <si>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</si>
  <si>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</si>
  <si>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</si>
  <si>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</si>
  <si>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</si>
  <si>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</si>
  <si>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</si>
  <si>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</si>
  <si>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</si>
  <si>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</si>
  <si>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</si>
  <si>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</si>
  <si>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</si>
  <si>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</si>
  <si>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</si>
  <si>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</si>
  <si>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</si>
  <si>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</si>
  <si>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</si>
  <si>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</si>
  <si>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</si>
  <si>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</si>
  <si>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</si>
  <si>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</si>
  <si>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</si>
  <si>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</si>
  <si>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</si>
  <si>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</si>
  <si>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</si>
  <si>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</si>
  <si>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</si>
  <si>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</si>
  <si>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</si>
  <si>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</si>
  <si>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</si>
  <si>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</si>
  <si>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</si>
  <si>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</si>
  <si>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</si>
  <si>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</si>
  <si>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</si>
  <si>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</si>
  <si>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</si>
  <si>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</si>
  <si>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</si>
  <si>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</si>
  <si>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</si>
  <si>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</si>
  <si>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</si>
  <si>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</si>
  <si>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</si>
  <si>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</si>
  <si>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</si>
  <si>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</si>
  <si>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</si>
  <si>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</si>
  <si>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</si>
  <si>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</si>
  <si>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</si>
  <si>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</si>
  <si>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</si>
  <si>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</si>
  <si>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</si>
  <si>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</si>
  <si>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</si>
  <si>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</si>
  <si>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</si>
  <si>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</si>
  <si>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</si>
  <si>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</si>
  <si>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</si>
  <si>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</si>
  <si>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</si>
  <si>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</si>
  <si>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</si>
  <si>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</si>
  <si>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</si>
  <si>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</si>
  <si>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</si>
  <si>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</si>
  <si>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</si>
  <si>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</si>
  <si>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</si>
  <si>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</si>
  <si>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</si>
  <si>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</si>
  <si>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</si>
  <si>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</si>
  <si>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</si>
  <si>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</si>
  <si>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</si>
  <si>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</si>
  <si>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</si>
  <si>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</si>
  <si>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</si>
  <si>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</si>
  <si>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</si>
  <si>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</si>
  <si>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</si>
  <si>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</si>
  <si>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</si>
  <si>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</si>
  <si>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</si>
  <si>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</si>
  <si>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</si>
  <si>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</si>
  <si>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</si>
  <si>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</si>
  <si>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</si>
  <si>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</si>
  <si>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</si>
  <si>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</si>
  <si>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</si>
  <si>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</si>
  <si>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</si>
  <si>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</si>
  <si>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</si>
  <si>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</si>
  <si>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</si>
  <si>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</si>
  <si>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</si>
  <si>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</si>
  <si>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</si>
  <si>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</si>
  <si>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</si>
  <si>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</si>
  <si>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</si>
  <si>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</si>
  <si>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</si>
  <si>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</si>
  <si>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</si>
  <si>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</si>
  <si>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</si>
  <si>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</si>
  <si>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</si>
  <si>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</si>
  <si>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</si>
  <si>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</si>
  <si>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</si>
  <si>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</si>
  <si>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</si>
  <si>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</si>
  <si>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</si>
  <si>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</si>
  <si>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</si>
  <si>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</si>
  <si>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</si>
  <si>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</si>
  <si>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</si>
  <si>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</si>
  <si>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</si>
  <si>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</si>
  <si>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</si>
  <si>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</si>
  <si>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</si>
  <si>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</si>
  <si>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</si>
  <si>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</si>
  <si>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</si>
  <si>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</si>
  <si>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</si>
  <si>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</si>
  <si>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</si>
  <si>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</si>
  <si>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</si>
  <si>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</si>
  <si>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</si>
  <si>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</si>
  <si>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</si>
  <si>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</si>
  <si>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</si>
  <si>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</si>
  <si>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</si>
  <si>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</si>
  <si>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</si>
  <si>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</si>
  <si>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</si>
  <si>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</si>
  <si>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</si>
  <si>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</si>
  <si>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</si>
  <si>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</si>
  <si>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</si>
  <si>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</si>
  <si>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</si>
  <si>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</si>
  <si>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</si>
  <si>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</si>
  <si>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</si>
  <si>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</si>
  <si>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</si>
  <si>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</si>
  <si>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</si>
  <si>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</si>
  <si>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</si>
  <si>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</si>
  <si>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</si>
  <si>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</si>
  <si>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</si>
  <si>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</si>
  <si>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</si>
  <si>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</si>
  <si>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</si>
  <si>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</si>
  <si>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</si>
  <si>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</si>
  <si>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</si>
  <si>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</si>
  <si>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</si>
  <si>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</si>
  <si>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</si>
  <si>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</si>
  <si>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</si>
  <si>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</si>
  <si>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</si>
  <si>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</si>
  <si>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</si>
  <si>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</si>
  <si>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</si>
  <si>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</si>
  <si>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</si>
  <si>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</si>
  <si>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</si>
  <si>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</si>
  <si>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</si>
  <si>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</si>
  <si>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</si>
  <si>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</si>
  <si>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</si>
  <si>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</si>
  <si>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</si>
  <si>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</si>
  <si>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</si>
  <si>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</si>
  <si>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</si>
  <si>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</si>
  <si>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</si>
  <si>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</si>
  <si>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</si>
  <si>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</si>
  <si>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</si>
  <si>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</si>
  <si>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</si>
  <si>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</si>
  <si>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</si>
  <si>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</si>
  <si>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</si>
  <si>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</si>
  <si>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</si>
  <si>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</si>
  <si>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</si>
  <si>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</si>
  <si>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</si>
  <si>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</si>
  <si>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</si>
  <si>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</si>
  <si>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</si>
  <si>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</si>
  <si>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</si>
  <si>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</si>
  <si>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</si>
  <si>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</si>
  <si>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</si>
  <si>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</si>
  <si>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</si>
  <si>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</si>
  <si>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</si>
  <si>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</si>
  <si>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</si>
  <si>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</si>
  <si>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</si>
  <si>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</si>
  <si>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</si>
  <si>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</si>
  <si>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</si>
  <si>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</si>
  <si>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</si>
  <si>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</si>
  <si>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</si>
  <si>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</si>
  <si>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</si>
  <si>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</si>
  <si>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</si>
  <si>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</si>
  <si>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</si>
  <si>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</si>
  <si>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</si>
  <si>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</si>
  <si>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</si>
  <si>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</si>
  <si>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</si>
  <si>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</si>
  <si>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</si>
  <si>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</si>
  <si>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</si>
  <si>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</si>
  <si>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</si>
  <si>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</si>
  <si>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</si>
  <si>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</si>
  <si>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</si>
  <si>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</si>
  <si>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</si>
  <si>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</si>
  <si>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</si>
  <si>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</si>
  <si>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</si>
  <si>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</si>
  <si>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</si>
  <si>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</si>
  <si>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</si>
  <si>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</si>
  <si>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</si>
  <si>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</si>
  <si>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</si>
  <si>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</si>
  <si>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</si>
  <si>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</si>
  <si>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</si>
  <si>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</si>
  <si>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</si>
  <si>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</si>
  <si>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</si>
  <si>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</si>
  <si>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</si>
  <si>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</si>
  <si>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</si>
  <si>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</si>
  <si>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</si>
  <si>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</si>
  <si>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</si>
  <si>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</si>
  <si>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</si>
  <si>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</si>
  <si>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</si>
  <si>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</si>
  <si>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</si>
  <si>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</si>
  <si>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</si>
  <si>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</si>
  <si>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</si>
  <si>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</si>
  <si>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</si>
  <si>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</si>
  <si>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</si>
  <si>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</si>
  <si>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</si>
  <si>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</si>
  <si>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</si>
  <si>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</si>
  <si>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</si>
  <si>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</si>
  <si>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</si>
  <si>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</si>
  <si>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</si>
  <si>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</si>
  <si>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</si>
  <si>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</si>
  <si>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</si>
  <si>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</si>
  <si>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</si>
  <si>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</si>
  <si>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</si>
  <si>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</si>
  <si>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</si>
  <si>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</si>
  <si>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</si>
  <si>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</si>
  <si>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</si>
  <si>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</si>
  <si>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</si>
  <si>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</si>
  <si>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</si>
  <si>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</si>
  <si>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</si>
  <si>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</si>
  <si>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</si>
  <si>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</si>
  <si>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</si>
  <si>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</si>
  <si>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</si>
  <si>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</si>
  <si>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</si>
  <si>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</si>
  <si>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</si>
  <si>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</si>
  <si>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</si>
  <si>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</si>
  <si>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</si>
  <si>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</si>
  <si>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</si>
  <si>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</si>
  <si>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</si>
  <si>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</si>
  <si>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</si>
  <si>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</si>
  <si>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</si>
  <si>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</si>
  <si>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</si>
  <si>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</si>
  <si>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</si>
  <si>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</si>
  <si>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</si>
  <si>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</si>
  <si>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</si>
  <si>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</si>
  <si>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</si>
  <si>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</si>
  <si>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</si>
  <si>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</si>
  <si>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</si>
  <si>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</si>
  <si>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</si>
  <si>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</si>
  <si>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</si>
  <si>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</si>
  <si>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</si>
  <si>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</si>
  <si>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</si>
  <si>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</si>
  <si>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</si>
  <si>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</si>
  <si>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</si>
  <si>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</si>
  <si>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</si>
  <si>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</si>
  <si>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</si>
  <si>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</si>
  <si>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</si>
  <si>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</si>
  <si>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</si>
  <si>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</si>
  <si>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</si>
  <si>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</si>
  <si>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</si>
  <si>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</si>
  <si>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</si>
  <si>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</si>
  <si>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</si>
  <si>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</si>
  <si>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</si>
  <si>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</si>
  <si>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</si>
  <si>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</si>
  <si>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</si>
  <si>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</si>
  <si>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</si>
  <si>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</si>
  <si>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</si>
  <si>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</si>
  <si>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</si>
  <si>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</si>
  <si>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</si>
  <si>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</si>
  <si>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</si>
  <si>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</si>
  <si>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</si>
  <si>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</si>
  <si>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</si>
  <si>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</si>
  <si>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</si>
  <si>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</si>
  <si>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</si>
  <si>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</si>
  <si>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</si>
  <si>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</si>
  <si>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</si>
  <si>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</si>
  <si>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</si>
  <si>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</si>
  <si>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</si>
  <si>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</si>
  <si>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</si>
  <si>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</si>
  <si>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</si>
  <si>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</si>
  <si>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</si>
  <si>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</si>
  <si>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</si>
  <si>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</si>
  <si>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</si>
  <si>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</si>
  <si>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</si>
  <si>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</si>
  <si>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</si>
  <si>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</si>
  <si>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</si>
  <si>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</si>
  <si>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</si>
  <si>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</si>
  <si>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</si>
  <si>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</si>
  <si>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</si>
  <si>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</si>
  <si>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</si>
  <si>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</si>
  <si>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</si>
  <si>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</si>
  <si>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</si>
  <si>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</si>
  <si>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</si>
  <si>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</si>
  <si>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</si>
  <si>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</si>
  <si>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</si>
  <si>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</si>
  <si>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</si>
  <si>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</si>
  <si>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</si>
  <si>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</si>
  <si>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</si>
  <si>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</si>
  <si>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</si>
  <si>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</si>
  <si>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</si>
  <si>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</si>
  <si>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</si>
  <si>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</si>
  <si>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</si>
  <si>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</si>
  <si>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</si>
  <si>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</si>
  <si>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</si>
  <si>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</si>
  <si>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</si>
  <si>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</si>
  <si>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</si>
  <si>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</si>
  <si>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</si>
  <si>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</si>
  <si>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</si>
  <si>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</si>
  <si>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</si>
  <si>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</si>
  <si>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</si>
  <si>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</si>
  <si>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</si>
  <si>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</si>
  <si>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</si>
  <si>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</si>
  <si>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</si>
  <si>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</si>
  <si>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</si>
  <si>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</si>
  <si>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</si>
  <si>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</si>
  <si>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</si>
  <si>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</si>
  <si>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</si>
  <si>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</si>
  <si>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</si>
  <si>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</si>
  <si>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</si>
  <si>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</si>
  <si>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</si>
  <si>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</si>
  <si>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</si>
  <si>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</si>
  <si>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</si>
  <si>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</si>
  <si>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</si>
  <si>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</si>
  <si>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</si>
  <si>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</si>
  <si>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</si>
  <si>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</si>
  <si>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</si>
  <si>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</si>
  <si>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</si>
  <si>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</si>
  <si>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</si>
  <si>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</si>
  <si>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</si>
  <si>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</si>
  <si>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</si>
  <si>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</si>
  <si>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</si>
  <si>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</si>
  <si>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</si>
  <si>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</si>
  <si>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</si>
  <si>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</si>
  <si>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</si>
  <si>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</si>
  <si>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</si>
  <si>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</si>
  <si>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</si>
  <si>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</si>
  <si>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</si>
  <si>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</si>
  <si>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</si>
  <si>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</si>
  <si>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</si>
  <si>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</si>
  <si>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</si>
  <si>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</si>
  <si>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</si>
  <si>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</si>
  <si>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</si>
  <si>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</si>
  <si>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</si>
  <si>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</si>
  <si>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</si>
  <si>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</si>
  <si>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</si>
  <si>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</si>
  <si>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</si>
  <si>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</si>
  <si>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</si>
  <si>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</si>
  <si>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</si>
  <si>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</si>
  <si>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</si>
  <si>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</si>
  <si>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</si>
  <si>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</si>
  <si>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</si>
  <si>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</si>
  <si>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</si>
  <si>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</si>
  <si>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</si>
  <si>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</si>
  <si>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</si>
  <si>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</si>
  <si>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</si>
  <si>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</si>
  <si>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</si>
  <si>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</si>
  <si>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</si>
  <si>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</si>
  <si>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</si>
  <si>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</si>
  <si>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</si>
  <si>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</si>
  <si>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</si>
  <si>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</si>
  <si>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</si>
  <si>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</si>
  <si>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</si>
  <si>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</si>
  <si>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</si>
  <si>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</si>
  <si>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</si>
  <si>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</si>
  <si>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</si>
  <si>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</si>
  <si>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</si>
  <si>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</si>
  <si>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</si>
  <si>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</si>
  <si>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</si>
  <si>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</si>
  <si>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</si>
  <si>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</si>
  <si>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</si>
  <si>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</si>
  <si>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</si>
  <si>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</si>
  <si>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</si>
  <si>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</si>
  <si>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</si>
  <si>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</si>
  <si>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</si>
  <si>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</si>
  <si>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</si>
  <si>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</si>
  <si>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</si>
  <si>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</si>
  <si>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</si>
  <si>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</si>
  <si>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</si>
  <si>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</si>
  <si>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</si>
  <si>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</si>
  <si>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</si>
  <si>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</si>
  <si>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</si>
  <si>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</si>
  <si>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</si>
  <si>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</si>
  <si>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</si>
  <si>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</si>
  <si>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</si>
  <si>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</si>
  <si>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</si>
  <si>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</si>
  <si>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</si>
  <si>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</si>
  <si>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</si>
  <si>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</si>
  <si>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</si>
  <si>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</si>
  <si>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</si>
  <si>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</si>
  <si>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</si>
  <si>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</si>
  <si>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</si>
  <si>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</si>
  <si>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</si>
  <si>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</si>
  <si>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</si>
  <si>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</si>
  <si>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</si>
  <si>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</si>
  <si>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</si>
  <si>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</si>
  <si>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</si>
  <si>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</si>
  <si>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</si>
  <si>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</si>
  <si>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</si>
  <si>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</si>
  <si>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</si>
  <si>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</si>
  <si>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</si>
  <si>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</si>
  <si>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</si>
  <si>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</si>
  <si>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</si>
  <si>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</si>
  <si>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</si>
  <si>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</si>
  <si>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</si>
  <si>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</si>
  <si>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</si>
  <si>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</si>
  <si>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</si>
  <si>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</si>
  <si>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</si>
  <si>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</si>
  <si>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</si>
  <si>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</si>
  <si>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</si>
  <si>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</si>
  <si>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</si>
  <si>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</si>
  <si>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</si>
  <si>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</si>
  <si>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</si>
  <si>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</si>
  <si>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</si>
  <si>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</si>
  <si>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</si>
  <si>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</si>
  <si>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</si>
  <si>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</si>
  <si>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</si>
  <si>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</si>
  <si>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</si>
  <si>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</si>
  <si>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</si>
  <si>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</si>
  <si>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</si>
  <si>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</si>
  <si>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</si>
  <si>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</si>
  <si>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</si>
  <si>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</si>
  <si>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</si>
  <si>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</si>
  <si>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</si>
  <si>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</si>
  <si>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</si>
  <si>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</si>
  <si>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</si>
  <si>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</si>
  <si>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</si>
  <si>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</si>
  <si>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</si>
  <si>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</si>
  <si>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</si>
  <si>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</si>
  <si>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</si>
  <si>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</si>
  <si>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</si>
  <si>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</si>
  <si>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</si>
  <si>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</si>
  <si>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</si>
  <si>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</si>
  <si>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</si>
  <si>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</si>
  <si>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</si>
  <si>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</si>
  <si>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</si>
  <si>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</si>
  <si>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</si>
  <si>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</si>
  <si>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</si>
  <si>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</si>
  <si>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</si>
  <si>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</si>
  <si>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</si>
  <si>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</si>
  <si>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</si>
  <si>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</si>
  <si>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</si>
  <si>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</si>
  <si>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</si>
  <si>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</si>
  <si>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</si>
  <si>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</si>
  <si>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</si>
  <si>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</si>
  <si>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</si>
  <si>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</si>
  <si>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</si>
  <si>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</si>
  <si>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</si>
  <si>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</si>
  <si>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</si>
  <si>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</si>
  <si>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</si>
  <si>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</si>
  <si>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</si>
  <si>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</si>
  <si>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</si>
  <si>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</si>
  <si>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</si>
  <si>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</si>
  <si>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</si>
  <si>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</si>
  <si>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</si>
  <si>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</si>
  <si>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</si>
  <si>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</si>
  <si>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</si>
  <si>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</si>
  <si>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</si>
  <si>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</si>
  <si>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</si>
  <si>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</si>
  <si>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</si>
  <si>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</si>
  <si>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</si>
  <si>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</si>
  <si>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</si>
  <si>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</si>
  <si>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</si>
  <si>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</si>
  <si>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</si>
  <si>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</si>
  <si>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</si>
  <si>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</si>
  <si>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</si>
  <si>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</si>
  <si>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</si>
  <si>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</si>
  <si>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</si>
  <si>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</si>
  <si>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</si>
  <si>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</si>
  <si>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</si>
  <si>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</si>
  <si>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</si>
  <si>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</si>
  <si>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</si>
  <si>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</si>
  <si>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</si>
  <si>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</si>
  <si>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</si>
  <si>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</si>
  <si>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</si>
  <si>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</si>
  <si>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</si>
  <si>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</si>
  <si>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</si>
  <si>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</si>
  <si>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</si>
  <si>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</si>
  <si>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</si>
  <si>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</si>
  <si>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</si>
  <si>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</si>
  <si>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</si>
  <si>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</si>
  <si>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</si>
  <si>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</si>
  <si>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</si>
  <si>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</si>
  <si>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</si>
  <si>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</si>
  <si>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</si>
  <si>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</si>
  <si>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</si>
  <si>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</si>
  <si>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</si>
  <si>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</si>
  <si>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</si>
  <si>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</si>
  <si>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</si>
  <si>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</si>
  <si>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</si>
  <si>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</si>
  <si>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</si>
  <si>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</si>
  <si>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</si>
  <si>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</si>
  <si>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</si>
  <si>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</si>
  <si>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</si>
  <si>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</si>
  <si>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</si>
  <si>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</si>
  <si>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</si>
  <si>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</si>
  <si>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</si>
  <si>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</si>
  <si>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</si>
  <si>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</si>
  <si>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</si>
  <si>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</si>
  <si>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</si>
  <si>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</si>
  <si>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</si>
  <si>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</si>
  <si>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</si>
  <si>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</si>
  <si>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</si>
  <si>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</si>
  <si>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</si>
  <si>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</si>
  <si>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</si>
  <si>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</si>
  <si>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</si>
  <si>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</si>
  <si>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</si>
  <si>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</si>
  <si>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</si>
  <si>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</si>
  <si>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</si>
  <si>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</si>
  <si>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</si>
  <si>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</si>
  <si>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</si>
  <si>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</si>
  <si>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</si>
  <si>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</si>
  <si>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</si>
  <si>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</si>
  <si>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</si>
  <si>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</si>
  <si>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</si>
  <si>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</si>
  <si>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</si>
  <si>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</si>
  <si>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</si>
  <si>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</si>
  <si>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</si>
  <si>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</si>
  <si>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</si>
  <si>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</si>
  <si>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</si>
  <si>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</si>
  <si>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</si>
  <si>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</si>
  <si>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</si>
  <si>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</si>
  <si>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</si>
  <si>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</si>
  <si>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</si>
  <si>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</si>
  <si>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</si>
  <si>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</si>
  <si>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</si>
  <si>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</si>
  <si>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</si>
  <si>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</si>
  <si>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</si>
  <si>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</si>
  <si>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</si>
  <si>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</si>
  <si>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</si>
  <si>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</si>
  <si>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</si>
  <si>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</si>
  <si>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</si>
  <si>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</si>
  <si>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</si>
  <si>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</si>
  <si>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</si>
  <si>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</si>
  <si>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</si>
  <si>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</si>
  <si>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</si>
  <si>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</si>
  <si>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</si>
  <si>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</si>
  <si>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</si>
  <si>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</si>
  <si>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</si>
  <si>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</si>
  <si>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</si>
  <si>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</si>
  <si>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</si>
  <si>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</si>
  <si>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</si>
  <si>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</si>
  <si>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</si>
  <si>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</si>
  <si>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</si>
  <si>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</si>
  <si>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</si>
  <si>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</si>
  <si>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</si>
  <si>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</si>
  <si>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</si>
  <si>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</si>
  <si>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</si>
  <si>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</si>
  <si>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</si>
  <si>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</si>
  <si>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</si>
  <si>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</si>
  <si>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</si>
  <si>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</si>
  <si>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</si>
  <si>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</si>
  <si>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</si>
  <si>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</si>
  <si>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</si>
  <si>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</si>
  <si>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</si>
  <si>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</si>
  <si>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</si>
  <si>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</si>
  <si>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</si>
  <si>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</si>
  <si>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</si>
  <si>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</si>
  <si>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</si>
  <si>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</si>
  <si>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</si>
  <si>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</si>
  <si>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</si>
  <si>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</si>
  <si>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</si>
  <si>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</si>
  <si>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</si>
  <si>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</si>
  <si>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</si>
  <si>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</si>
  <si>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</si>
  <si>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</si>
  <si>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</si>
  <si>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</si>
  <si>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</si>
  <si>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</si>
  <si>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</si>
  <si>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</si>
  <si>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</si>
  <si>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</si>
  <si>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</si>
  <si>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</si>
  <si>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</si>
  <si>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</si>
  <si>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</si>
  <si>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</si>
  <si>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</si>
  <si>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</si>
  <si>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</si>
  <si>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</si>
  <si>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</si>
  <si>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</si>
  <si>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</si>
  <si>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</si>
  <si>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</si>
  <si>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</si>
  <si>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</si>
  <si>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</si>
  <si>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</si>
  <si>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</si>
  <si>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</si>
  <si>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</si>
  <si>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</si>
  <si>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</si>
  <si>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</si>
  <si>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</si>
  <si>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</si>
  <si>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</si>
  <si>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</si>
  <si>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</si>
  <si>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</si>
  <si>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</si>
  <si>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</si>
  <si>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</si>
  <si>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</si>
  <si>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</si>
  <si>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</si>
  <si>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</si>
  <si>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</si>
  <si>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</si>
  <si>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</si>
  <si>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</si>
  <si>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</si>
  <si>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</si>
  <si>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</si>
  <si>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</si>
  <si>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</si>
  <si>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</si>
  <si>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</si>
  <si>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</si>
  <si>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</si>
  <si>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</si>
  <si>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</si>
  <si>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</si>
  <si>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</si>
  <si>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</si>
  <si>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</si>
  <si>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</si>
  <si>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</si>
  <si>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</si>
  <si>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</si>
  <si>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</si>
  <si>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</si>
  <si>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</si>
  <si>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</si>
  <si>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</si>
  <si>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</si>
  <si>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</si>
  <si>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</si>
  <si>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</si>
  <si>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</si>
  <si>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</si>
  <si>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</si>
  <si>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</si>
  <si>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</si>
  <si>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</si>
  <si>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</si>
  <si>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</si>
  <si>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</si>
  <si>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</si>
  <si>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</si>
  <si>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</si>
  <si>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</si>
  <si>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</si>
  <si>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</si>
  <si>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</si>
  <si>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</si>
  <si>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</si>
  <si>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</si>
  <si>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</si>
  <si>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</si>
  <si>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</si>
  <si>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</si>
  <si>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</si>
  <si>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</si>
  <si>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</si>
  <si>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</si>
  <si>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</si>
  <si>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</si>
  <si>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</si>
  <si>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</si>
  <si>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</si>
  <si>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</si>
  <si>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</si>
  <si>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</si>
  <si>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</si>
  <si>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</si>
  <si>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</si>
  <si>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</si>
  <si>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</si>
  <si>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</si>
  <si>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</si>
  <si>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</si>
  <si>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</si>
  <si>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</si>
  <si>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</si>
  <si>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</si>
  <si>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</si>
  <si>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</si>
  <si>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</si>
  <si>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</si>
  <si>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</si>
  <si>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</si>
  <si>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</si>
  <si>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</si>
  <si>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</si>
  <si>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</si>
  <si>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</si>
  <si>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</si>
  <si>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</si>
  <si>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</si>
  <si>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</si>
  <si>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</si>
  <si>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</si>
  <si>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</si>
  <si>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</si>
  <si>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</si>
  <si>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</si>
  <si>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</si>
  <si>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</si>
  <si>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</si>
  <si>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</si>
  <si>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</si>
  <si>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</si>
  <si>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</si>
  <si>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</si>
  <si>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</si>
  <si>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</si>
  <si>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</si>
  <si>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</si>
  <si>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</si>
  <si>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</si>
  <si>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</si>
  <si>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</si>
  <si>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</si>
  <si>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</si>
  <si>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</si>
  <si>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</si>
  <si>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</si>
  <si>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</si>
  <si>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</si>
  <si>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</si>
  <si>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</si>
  <si>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</si>
  <si>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</si>
  <si>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</si>
  <si>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</si>
  <si>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</si>
  <si>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</si>
  <si>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</si>
  <si>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</si>
  <si>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</si>
  <si>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</si>
  <si>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</si>
  <si>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</si>
  <si>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</si>
  <si>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</si>
  <si>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</si>
  <si>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</si>
  <si>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</si>
  <si>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</si>
  <si>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</si>
  <si>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</si>
  <si>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</si>
  <si>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</si>
  <si>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</si>
  <si>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</si>
  <si>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</si>
  <si>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</si>
  <si>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</si>
  <si>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</si>
  <si>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</si>
  <si>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</si>
  <si>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</si>
  <si>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</si>
  <si>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</si>
  <si>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</si>
  <si>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</si>
  <si>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</si>
  <si>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</si>
  <si>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</si>
  <si>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</si>
  <si>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</si>
  <si>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</si>
  <si>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</si>
  <si>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</si>
  <si>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</si>
  <si>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</si>
  <si>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</si>
  <si>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</si>
  <si>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</si>
  <si>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</si>
  <si>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</si>
  <si>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</si>
  <si>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</si>
  <si>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</si>
  <si>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</si>
  <si>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</si>
  <si>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</si>
  <si>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</si>
  <si>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</si>
  <si>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</si>
  <si>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</si>
  <si>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</si>
  <si>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</si>
  <si>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</si>
  <si>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</si>
  <si>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</si>
  <si>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</si>
  <si>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</si>
  <si>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</si>
  <si>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</si>
  <si>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</si>
  <si>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</si>
  <si>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</si>
  <si>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</si>
  <si>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</si>
  <si>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</si>
  <si>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</si>
  <si>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</si>
  <si>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</si>
  <si>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</si>
  <si>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</si>
  <si>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</si>
  <si>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</si>
  <si>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</si>
  <si>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</si>
  <si>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</si>
  <si>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</si>
  <si>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</si>
  <si>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</si>
  <si>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</si>
  <si>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</si>
  <si>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</si>
  <si>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</si>
  <si>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</si>
  <si>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</si>
  <si>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</si>
  <si>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</si>
  <si>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</si>
  <si>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</si>
  <si>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</si>
  <si>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</si>
  <si>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</si>
  <si>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</si>
  <si>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</si>
  <si>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</si>
  <si>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</si>
  <si>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</si>
  <si>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</si>
  <si>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</si>
  <si>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</si>
  <si>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</si>
  <si>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</si>
  <si>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</si>
  <si>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</si>
  <si>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</si>
  <si>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</si>
  <si>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</si>
  <si>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</si>
  <si>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</si>
  <si>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</si>
  <si>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</si>
  <si>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</si>
  <si>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</si>
  <si>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</si>
  <si>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</si>
  <si>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</si>
  <si>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</si>
  <si>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</si>
  <si>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</si>
  <si>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</si>
  <si>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</si>
  <si>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</si>
  <si>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</si>
  <si>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</si>
  <si>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</si>
  <si>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</si>
  <si>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</si>
  <si>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</si>
  <si>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</si>
  <si>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</si>
  <si>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</si>
  <si>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</si>
  <si>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</si>
  <si>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</si>
  <si>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</si>
  <si>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</si>
  <si>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</si>
  <si>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</si>
  <si>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</si>
  <si>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</si>
  <si>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</si>
  <si>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</si>
  <si>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</si>
  <si>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</si>
  <si>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</si>
  <si>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</si>
  <si>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</si>
  <si>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</si>
  <si>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</si>
  <si>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</si>
  <si>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</si>
  <si>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</si>
  <si>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</si>
  <si>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</si>
  <si>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</si>
  <si>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</si>
  <si>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</si>
  <si>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</si>
  <si>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</si>
  <si>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</si>
  <si>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</si>
  <si>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</si>
  <si>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</si>
  <si>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</si>
  <si>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</si>
  <si>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</si>
  <si>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</si>
  <si>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</si>
  <si>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</si>
  <si>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</si>
  <si>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</si>
  <si>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</si>
  <si>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</si>
  <si>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</si>
  <si>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</si>
  <si>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</si>
  <si>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</si>
  <si>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</si>
  <si>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</si>
  <si>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</si>
  <si>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</si>
  <si>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</si>
  <si>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</si>
  <si>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</si>
  <si>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</si>
  <si>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</si>
  <si>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</si>
  <si>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</si>
  <si>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</si>
  <si>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</si>
  <si>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</si>
  <si>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</si>
  <si>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</si>
  <si>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</si>
  <si>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</si>
  <si>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</si>
  <si>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</si>
  <si>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</si>
  <si>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</si>
  <si>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</si>
  <si>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</si>
  <si>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</si>
  <si>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</si>
  <si>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</si>
  <si>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</si>
  <si>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</si>
  <si>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</si>
  <si>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</si>
  <si>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</si>
  <si>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</si>
  <si>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</si>
  <si>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</si>
  <si>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</si>
  <si>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</si>
  <si>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</si>
  <si>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</si>
  <si>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</si>
  <si>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</si>
  <si>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</si>
  <si>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</si>
  <si>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</si>
  <si>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</si>
  <si>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</si>
  <si>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</si>
  <si>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</si>
  <si>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</si>
  <si>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</si>
  <si>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</si>
  <si>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</si>
  <si>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</si>
  <si>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</si>
  <si>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</si>
  <si>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</si>
  <si>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</si>
  <si>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</si>
  <si>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</si>
  <si>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</si>
  <si>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</si>
  <si>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</si>
  <si>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</si>
  <si>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</si>
  <si>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</si>
  <si>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</si>
  <si>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</si>
  <si>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</si>
  <si>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</si>
  <si>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</si>
  <si>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</si>
  <si>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</si>
  <si>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</si>
  <si>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</si>
  <si>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</si>
  <si>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</si>
  <si>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</si>
  <si>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</si>
  <si>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</si>
  <si>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</si>
  <si>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</si>
  <si>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</si>
  <si>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</si>
  <si>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</si>
  <si>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</si>
  <si>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</si>
  <si>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</si>
  <si>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</si>
  <si>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</si>
  <si>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</si>
  <si>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</si>
  <si>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</si>
  <si>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</si>
  <si>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</si>
  <si>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</si>
  <si>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</si>
  <si>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</si>
  <si>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</si>
  <si>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</si>
  <si>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</si>
  <si>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</si>
  <si>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</si>
  <si>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</si>
  <si>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</si>
  <si>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</si>
  <si>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</si>
  <si>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</si>
  <si>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</si>
  <si>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</si>
  <si>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</si>
  <si>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</si>
  <si>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</si>
  <si>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</si>
  <si>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</si>
  <si>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</si>
  <si>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</si>
  <si>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</si>
  <si>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</si>
  <si>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</si>
  <si>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</si>
  <si>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</si>
  <si>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</si>
  <si>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</si>
  <si>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</si>
  <si>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</si>
  <si>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</si>
  <si>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</si>
  <si>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</si>
  <si>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</si>
  <si>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</si>
  <si>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</si>
  <si>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</si>
  <si>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</si>
  <si>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</si>
  <si>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</si>
  <si>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</si>
  <si>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</si>
  <si>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</si>
  <si>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</si>
  <si>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</si>
  <si>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</si>
  <si>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</si>
  <si>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</si>
  <si>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</si>
  <si>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</si>
  <si>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</si>
  <si>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</si>
  <si>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</si>
  <si>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</si>
  <si>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</si>
  <si>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</si>
  <si>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</si>
  <si>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</si>
  <si>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</si>
  <si>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</si>
  <si>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</si>
  <si>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</si>
  <si>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</si>
  <si>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</si>
  <si>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</si>
  <si>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</si>
  <si>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</si>
  <si>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</si>
  <si>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</si>
  <si>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</si>
  <si>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</si>
  <si>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</si>
  <si>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</si>
  <si>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</si>
  <si>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</si>
  <si>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</si>
  <si>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</si>
  <si>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</si>
  <si>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</si>
  <si>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</si>
  <si>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</si>
  <si>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</si>
  <si>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</si>
  <si>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</si>
  <si>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</si>
  <si>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</si>
  <si>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</si>
  <si>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</si>
  <si>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</si>
  <si>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</si>
  <si>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</si>
  <si>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</si>
  <si>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</si>
  <si>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</si>
  <si>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</si>
  <si>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</si>
  <si>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</si>
  <si>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</si>
  <si>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</si>
  <si>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</si>
  <si>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</si>
  <si>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</si>
  <si>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</si>
  <si>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</si>
  <si>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</si>
  <si>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</si>
  <si>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</si>
  <si>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</si>
  <si>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</si>
  <si>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</si>
  <si>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</si>
  <si>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</si>
  <si>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</si>
  <si>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</si>
  <si>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</si>
  <si>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</si>
  <si>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</si>
  <si>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</si>
  <si>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</si>
  <si>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</si>
  <si>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</si>
  <si>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</si>
  <si>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</si>
  <si>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</si>
  <si>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</si>
  <si>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</si>
  <si>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</si>
  <si>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</si>
  <si>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</si>
  <si>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</si>
  <si>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</si>
  <si>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</si>
  <si>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</si>
  <si>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</si>
  <si>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</si>
  <si>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</si>
  <si>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</si>
  <si>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</si>
  <si>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</si>
  <si>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</si>
  <si>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</si>
  <si>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</si>
  <si>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</si>
  <si>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</si>
  <si>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</si>
  <si>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</si>
  <si>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</si>
  <si>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</si>
  <si>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</si>
  <si>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</si>
  <si>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</si>
  <si>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</si>
  <si>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</si>
  <si>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</si>
  <si>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</si>
  <si>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</si>
  <si>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</si>
  <si>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</si>
  <si>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</si>
  <si>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</si>
  <si>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</si>
  <si>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</si>
  <si>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</si>
  <si>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</si>
  <si>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</si>
  <si>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</si>
  <si>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</si>
  <si>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</si>
  <si>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</si>
  <si>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</si>
  <si>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</si>
  <si>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</si>
  <si>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</si>
  <si>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</si>
  <si>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</si>
  <si>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</si>
  <si>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</si>
  <si>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</si>
  <si>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</si>
  <si>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</si>
  <si>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</si>
  <si>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</si>
  <si>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</si>
  <si>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</si>
  <si>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</si>
  <si>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</si>
  <si>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</si>
  <si>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</si>
  <si>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</si>
  <si>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</si>
  <si>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</si>
  <si>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</si>
  <si>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</si>
  <si>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</si>
  <si>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</si>
  <si>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</si>
  <si>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</si>
  <si>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</si>
  <si>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</si>
  <si>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</si>
  <si>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</si>
  <si>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</si>
  <si>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</si>
  <si>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</si>
  <si>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</si>
  <si>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</si>
  <si>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</si>
  <si>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</si>
  <si>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</si>
  <si>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</si>
  <si>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</si>
  <si>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</si>
  <si>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</si>
  <si>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</si>
  <si>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</si>
  <si>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</si>
  <si>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</si>
  <si>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</si>
  <si>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</si>
  <si>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</si>
  <si>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</si>
  <si>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</si>
  <si>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</si>
  <si>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</si>
  <si>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</si>
  <si>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</si>
  <si>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</si>
  <si>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</si>
  <si>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</si>
  <si>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</si>
  <si>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</si>
  <si>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</si>
  <si>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</si>
  <si>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</si>
  <si>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</si>
  <si>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</si>
  <si>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</si>
  <si>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</si>
  <si>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</si>
  <si>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</si>
  <si>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</si>
  <si>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</si>
  <si>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</si>
  <si>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</si>
  <si>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</si>
  <si>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</si>
  <si>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</si>
  <si>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</si>
  <si>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</si>
  <si>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</si>
  <si>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</si>
  <si>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</si>
  <si>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</si>
  <si>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</si>
  <si>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</si>
  <si>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</si>
  <si>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</si>
  <si>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</si>
  <si>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</si>
  <si>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</si>
  <si>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</si>
  <si>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</si>
  <si>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</si>
  <si>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</si>
  <si>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</si>
  <si>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</si>
  <si>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</si>
  <si>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</si>
  <si>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</si>
  <si>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</si>
  <si>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</si>
  <si>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</si>
  <si>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</si>
  <si>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</si>
  <si>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</si>
  <si>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</si>
  <si>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</si>
  <si>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</si>
  <si>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</si>
  <si>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</si>
  <si>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</si>
  <si>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</si>
  <si>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</si>
  <si>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</si>
  <si>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</si>
  <si>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</si>
  <si>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</si>
  <si>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</si>
  <si>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</si>
  <si>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</si>
  <si>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</si>
  <si>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</si>
  <si>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</si>
  <si>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</si>
  <si>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</si>
  <si>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</si>
  <si>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</si>
  <si>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</si>
  <si>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</si>
  <si>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</si>
  <si>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</si>
  <si>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</si>
  <si>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</si>
  <si>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</si>
  <si>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</si>
  <si>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</si>
  <si>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</si>
  <si>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</si>
  <si>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</si>
  <si>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</si>
  <si>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</si>
  <si>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</si>
  <si>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</si>
  <si>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</si>
  <si>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</si>
  <si>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</si>
  <si>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</si>
  <si>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</si>
  <si>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</si>
  <si>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</si>
  <si>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</si>
  <si>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</si>
  <si>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</si>
  <si>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</si>
  <si>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</si>
  <si>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</si>
  <si>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</si>
  <si>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</si>
  <si>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</si>
  <si>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</si>
  <si>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</si>
  <si>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</si>
  <si>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</si>
  <si>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</si>
  <si>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</si>
  <si>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</si>
  <si>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</si>
  <si>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</si>
  <si>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</si>
  <si>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</si>
  <si>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</si>
  <si>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</si>
  <si>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</si>
  <si>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</si>
  <si>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</si>
  <si>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</si>
  <si>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</si>
  <si>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</si>
  <si>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</si>
  <si>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</si>
  <si>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</si>
  <si>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</si>
  <si>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</si>
  <si>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</si>
  <si>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</si>
  <si>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</si>
  <si>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</si>
  <si>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</si>
  <si>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</si>
  <si>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</si>
  <si>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</si>
  <si>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</si>
  <si>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</si>
  <si>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</si>
  <si>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</si>
  <si>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</si>
  <si>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</si>
  <si>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</si>
  <si>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</si>
  <si>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</si>
  <si>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</si>
  <si>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</si>
  <si>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</si>
  <si>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</si>
  <si>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</si>
  <si>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</si>
  <si>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</si>
  <si>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</si>
  <si>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</si>
  <si>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</si>
  <si>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</si>
  <si>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</si>
  <si>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</si>
  <si>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</si>
  <si>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</si>
  <si>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</si>
  <si>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</si>
  <si>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</si>
  <si>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</si>
  <si>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</si>
  <si>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</si>
  <si>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</si>
  <si>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</si>
  <si>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</si>
  <si>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</si>
  <si>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</si>
  <si>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</si>
  <si>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</si>
  <si>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</si>
  <si>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</si>
  <si>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</si>
  <si>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</si>
  <si>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</si>
  <si>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</si>
  <si>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</si>
  <si>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</si>
  <si>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</si>
  <si>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</si>
  <si>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</si>
  <si>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</si>
  <si>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</si>
  <si>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</si>
  <si>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</si>
  <si>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</si>
  <si>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</si>
  <si>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</si>
  <si>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</si>
  <si>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</si>
  <si>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</si>
  <si>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</si>
  <si>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</si>
  <si>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</si>
  <si>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</si>
  <si>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</si>
  <si>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</si>
  <si>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</si>
  <si>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</si>
  <si>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</si>
  <si>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</si>
  <si>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</si>
  <si>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</si>
  <si>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</si>
  <si>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</si>
  <si>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</si>
  <si>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</si>
  <si>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</si>
  <si>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</si>
  <si>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</si>
  <si>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</si>
  <si>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</si>
  <si>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</si>
  <si>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</si>
  <si>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</si>
  <si>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</si>
  <si>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</si>
  <si>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</si>
  <si>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</si>
  <si>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</si>
  <si>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</si>
  <si>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</si>
  <si>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</si>
  <si>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</si>
  <si>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</si>
  <si>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</si>
  <si>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</si>
  <si>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</si>
  <si>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</si>
  <si>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</si>
  <si>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</si>
  <si>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</si>
  <si>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</si>
  <si>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</si>
  <si>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</si>
  <si>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</si>
  <si>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</si>
  <si>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</si>
  <si>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</si>
  <si>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</si>
  <si>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</si>
  <si>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</si>
  <si>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</si>
  <si>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</si>
  <si>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</si>
  <si>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</si>
  <si>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</si>
  <si>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</si>
  <si>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</si>
  <si>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</si>
  <si>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</si>
  <si>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</si>
  <si>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</si>
  <si>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</si>
  <si>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</si>
  <si>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</si>
  <si>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</si>
  <si>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</si>
  <si>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</si>
  <si>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</si>
  <si>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</si>
  <si>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</si>
  <si>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</si>
  <si>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</si>
  <si>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</si>
  <si>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</si>
  <si>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</si>
  <si>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</si>
  <si>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</si>
  <si>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</si>
  <si>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</si>
  <si>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</si>
  <si>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</si>
  <si>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</si>
  <si>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</si>
  <si>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</si>
  <si>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</si>
  <si>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</si>
  <si>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</si>
  <si>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</si>
  <si>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</si>
  <si>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</si>
  <si>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</si>
  <si>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</si>
  <si>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</si>
  <si>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</si>
  <si>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</si>
  <si>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</si>
  <si>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</si>
  <si>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</si>
  <si>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</si>
  <si>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</si>
  <si>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</si>
  <si>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</si>
  <si>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</si>
  <si>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</si>
  <si>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</si>
  <si>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</si>
  <si>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</si>
  <si>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</si>
  <si>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</si>
  <si>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</si>
  <si>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</si>
  <si>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</si>
  <si>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</si>
  <si>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</si>
  <si>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</si>
  <si>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</si>
  <si>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</si>
  <si>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</si>
  <si>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</si>
  <si>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</si>
  <si>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</si>
  <si>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</si>
  <si>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</si>
  <si>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</si>
  <si>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</si>
  <si>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</si>
  <si>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</si>
  <si>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</si>
  <si>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</si>
  <si>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</si>
  <si>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</si>
  <si>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</si>
  <si>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</si>
  <si>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</si>
  <si>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</si>
  <si>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</si>
  <si>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</si>
  <si>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</si>
  <si>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</si>
  <si>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</si>
  <si>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</si>
  <si>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</si>
  <si>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</si>
  <si>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</si>
  <si>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</si>
  <si>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</si>
  <si>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</si>
  <si>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</si>
  <si>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</si>
  <si>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</si>
  <si>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</si>
  <si>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</si>
  <si>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</si>
  <si>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</si>
  <si>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</si>
  <si>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</si>
  <si>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</si>
  <si>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</si>
  <si>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</si>
  <si>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</si>
  <si>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</si>
  <si>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</si>
  <si>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</si>
  <si>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</si>
  <si>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</si>
  <si>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</si>
  <si>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</si>
  <si>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</si>
  <si>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</si>
  <si>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</si>
  <si>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</si>
  <si>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</si>
  <si>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</si>
  <si>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</si>
  <si>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</si>
  <si>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</si>
  <si>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</si>
  <si>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</si>
  <si>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</si>
  <si>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</si>
  <si>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</si>
  <si>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</si>
  <si>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</si>
  <si>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</si>
  <si>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</si>
  <si>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</si>
  <si>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</si>
  <si>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</si>
  <si>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</si>
  <si>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</si>
  <si>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</si>
  <si>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</si>
  <si>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</si>
  <si>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</si>
  <si>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</si>
  <si>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</si>
  <si>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</si>
  <si>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</si>
  <si>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</si>
  <si>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</si>
  <si>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</si>
  <si>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</si>
  <si>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</si>
  <si>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</si>
  <si>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</si>
  <si>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</si>
  <si>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</si>
  <si>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</si>
  <si>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</si>
  <si>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</si>
  <si>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</si>
  <si>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</si>
  <si>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</si>
  <si>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</si>
  <si>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</si>
  <si>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</si>
  <si>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</si>
  <si>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</si>
  <si>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</si>
  <si>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</si>
  <si>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</si>
  <si>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</si>
  <si>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</si>
  <si>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</si>
  <si>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</si>
  <si>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</si>
  <si>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</si>
  <si>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</si>
  <si>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</si>
  <si>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</si>
  <si>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</si>
  <si>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</si>
  <si>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</si>
  <si>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</si>
  <si>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</si>
  <si>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</si>
  <si>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</si>
  <si>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</si>
  <si>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</si>
  <si>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</si>
  <si>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</si>
  <si>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</si>
  <si>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</si>
  <si>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</si>
  <si>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</si>
  <si>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</si>
  <si>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</si>
  <si>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</si>
  <si>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</si>
  <si>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</si>
  <si>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</si>
  <si>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</si>
  <si>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</si>
  <si>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</si>
  <si>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</si>
  <si>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</si>
  <si>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</si>
  <si>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</si>
  <si>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</si>
  <si>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</si>
  <si>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</si>
  <si>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</si>
  <si>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</si>
  <si>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</si>
  <si>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</si>
  <si>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</si>
  <si>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</si>
  <si>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</si>
  <si>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</si>
  <si>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</si>
  <si>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</si>
  <si>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</si>
  <si>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</si>
  <si>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</si>
  <si>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</si>
  <si>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</si>
  <si>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</si>
  <si>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</si>
  <si>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</si>
  <si>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</si>
  <si>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</si>
  <si>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</si>
  <si>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</si>
  <si>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</si>
  <si>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</si>
  <si>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</si>
  <si>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</si>
  <si>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</si>
  <si>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</si>
  <si>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</si>
  <si>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</si>
  <si>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</si>
  <si>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</si>
  <si>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</si>
  <si>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</si>
  <si>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</si>
  <si>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</si>
  <si>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</si>
  <si>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</si>
  <si>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</si>
  <si>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</si>
  <si>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</si>
  <si>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</si>
  <si>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</si>
  <si>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</si>
  <si>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</si>
  <si>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</si>
  <si>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</si>
  <si>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</si>
  <si>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</si>
  <si>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</si>
  <si>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</si>
  <si>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</si>
  <si>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</si>
  <si>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</si>
  <si>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</si>
  <si>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</si>
  <si>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</si>
  <si>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</si>
  <si>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</si>
  <si>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</si>
  <si>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</si>
  <si>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</si>
  <si>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</si>
  <si>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</si>
  <si>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</si>
  <si>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</si>
  <si>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</si>
  <si>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</si>
  <si>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</si>
  <si>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</si>
  <si>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</si>
  <si>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</si>
  <si>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</si>
  <si>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</si>
  <si>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</si>
  <si>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</si>
  <si>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</si>
  <si>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</si>
  <si>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</si>
  <si>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</si>
  <si>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</si>
  <si>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</si>
  <si>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</si>
  <si>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</si>
  <si>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</si>
  <si>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</si>
  <si>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</si>
  <si>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</si>
  <si>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</si>
  <si>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</si>
  <si>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</si>
  <si>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</si>
  <si>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</si>
  <si>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</si>
  <si>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</si>
  <si>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</si>
  <si>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</si>
  <si>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</si>
  <si>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</si>
  <si>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</si>
  <si>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</si>
  <si>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</si>
  <si>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</si>
  <si>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</si>
  <si>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</si>
  <si>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</si>
  <si>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</si>
  <si>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</si>
  <si>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</si>
  <si>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</si>
  <si>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</si>
  <si>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</si>
  <si>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</si>
  <si>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</si>
  <si>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</si>
  <si>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</si>
  <si>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</si>
  <si>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</si>
  <si>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</si>
  <si>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</si>
  <si>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</si>
  <si>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</si>
  <si>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</si>
  <si>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</si>
  <si>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</si>
  <si>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</si>
  <si>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</si>
  <si>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</si>
  <si>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</si>
  <si>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</si>
  <si>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</si>
  <si>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</si>
  <si>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</si>
  <si>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</si>
  <si>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</si>
  <si>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</si>
  <si>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</si>
  <si>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</si>
  <si>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</si>
  <si>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</si>
  <si>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</si>
  <si>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</si>
  <si>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</si>
  <si>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</si>
  <si>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</si>
  <si>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</si>
  <si>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</si>
  <si>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</si>
  <si>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</si>
  <si>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</si>
  <si>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</si>
  <si>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</si>
  <si>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</si>
  <si>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</si>
  <si>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</si>
  <si>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</si>
  <si>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</si>
  <si>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</si>
  <si>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</si>
  <si>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</si>
  <si>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</si>
  <si>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</si>
  <si>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</si>
  <si>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</si>
  <si>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</si>
  <si>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</si>
  <si>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</si>
  <si>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</si>
  <si>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</si>
  <si>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</si>
  <si>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</si>
  <si>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</si>
  <si>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</si>
  <si>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</si>
  <si>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</si>
  <si>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</si>
  <si>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</si>
  <si>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</si>
  <si>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</si>
  <si>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</si>
  <si>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</si>
  <si>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</si>
  <si>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</si>
  <si>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</si>
  <si>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</si>
  <si>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</si>
  <si>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</si>
  <si>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</si>
  <si>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</si>
  <si>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</si>
  <si>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</si>
  <si>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</si>
  <si>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</si>
  <si>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</si>
  <si>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</si>
  <si>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</si>
  <si>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</si>
  <si>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</si>
  <si>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</si>
  <si>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</si>
  <si>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</si>
  <si>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</si>
  <si>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</si>
  <si>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</si>
  <si>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</si>
  <si>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</si>
  <si>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</si>
  <si>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</si>
  <si>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</si>
  <si>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</si>
  <si>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</si>
  <si>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</si>
  <si>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</si>
  <si>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</si>
  <si>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</si>
  <si>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</si>
  <si>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</si>
  <si>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</si>
  <si>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</si>
  <si>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</si>
  <si>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</si>
  <si>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</si>
  <si>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</si>
  <si>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</si>
  <si>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</si>
  <si>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</si>
  <si>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</si>
  <si>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</si>
  <si>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</si>
  <si>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</si>
  <si>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</si>
  <si>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</si>
  <si>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</si>
  <si>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</si>
  <si>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</si>
  <si>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</si>
  <si>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</si>
  <si>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</si>
  <si>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</si>
  <si>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</si>
  <si>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</si>
  <si>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</si>
  <si>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</si>
  <si>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</si>
  <si>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</si>
  <si>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</si>
  <si>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</si>
  <si>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</si>
  <si>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</si>
  <si>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</si>
  <si>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</si>
  <si>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</si>
  <si>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</si>
  <si>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</si>
  <si>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</si>
  <si>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</si>
  <si>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</si>
  <si>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</si>
  <si>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</si>
  <si>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</si>
  <si>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</si>
  <si>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</si>
  <si>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</si>
  <si>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</si>
  <si>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</si>
  <si>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</si>
  <si>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</si>
  <si>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</si>
  <si>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</si>
  <si>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</si>
  <si>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</si>
  <si>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</si>
  <si>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</si>
  <si>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</si>
  <si>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</si>
  <si>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</si>
  <si>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</si>
  <si>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</si>
  <si>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</si>
  <si>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</si>
  <si>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</si>
  <si>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</si>
  <si>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</si>
  <si>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</si>
  <si>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</si>
  <si>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</si>
  <si>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</si>
  <si>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</si>
  <si>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</si>
  <si>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</si>
  <si>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</si>
  <si>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</si>
  <si>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</si>
  <si>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</si>
  <si>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</si>
  <si>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</si>
  <si>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</si>
  <si>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</si>
  <si>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</si>
  <si>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</si>
  <si>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</si>
  <si>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</si>
  <si>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</si>
  <si>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</si>
  <si>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</si>
  <si>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</si>
  <si>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</si>
  <si>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</si>
  <si>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</si>
  <si>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</si>
  <si>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</si>
  <si>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</si>
  <si>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</si>
  <si>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</si>
  <si>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</si>
  <si>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</si>
  <si>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</si>
  <si>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</si>
  <si>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</si>
  <si>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</si>
  <si>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</si>
  <si>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</si>
  <si>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</si>
  <si>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</si>
  <si>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</si>
  <si>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</si>
  <si>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</si>
  <si>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</si>
  <si>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</si>
  <si>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</si>
  <si>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</si>
  <si>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</si>
  <si>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</si>
  <si>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</si>
  <si>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</si>
  <si>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</si>
  <si>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</si>
  <si>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</si>
  <si>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</si>
  <si>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</si>
  <si>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</si>
  <si>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</si>
  <si>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</si>
  <si>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</si>
  <si>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</si>
  <si>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</si>
  <si>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</si>
  <si>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</si>
  <si>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</si>
  <si>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</si>
  <si>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</si>
  <si>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</si>
  <si>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</si>
  <si>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</si>
  <si>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</si>
  <si>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</si>
  <si>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</si>
  <si>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</si>
  <si>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</si>
  <si>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</si>
  <si>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</si>
  <si>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</si>
  <si>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</si>
  <si>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</si>
  <si>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</si>
  <si>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</si>
  <si>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</si>
  <si>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</si>
  <si>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</si>
  <si>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</si>
  <si>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</si>
  <si>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</si>
  <si>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</si>
  <si>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</si>
  <si>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</si>
  <si>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</si>
  <si>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</si>
  <si>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</si>
  <si>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</si>
  <si>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</si>
  <si>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</si>
  <si>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</si>
  <si>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</si>
  <si>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</si>
  <si>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</si>
  <si>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</si>
  <si>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</si>
  <si>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</si>
  <si>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</si>
  <si>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</si>
  <si>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</si>
  <si>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</si>
  <si>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</si>
  <si>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</si>
  <si>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</si>
  <si>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</si>
  <si>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</si>
  <si>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</si>
  <si>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</si>
  <si>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</si>
  <si>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</si>
  <si>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</si>
  <si>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</si>
  <si>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</si>
  <si>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</si>
  <si>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</si>
  <si>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</si>
  <si>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</si>
  <si>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</si>
  <si>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</si>
  <si>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</si>
  <si>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</si>
  <si>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</si>
  <si>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</si>
  <si>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</si>
  <si>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</si>
  <si>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</si>
  <si>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</si>
  <si>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</si>
  <si>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</si>
  <si>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</si>
  <si>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</si>
  <si>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</si>
  <si>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</si>
  <si>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</si>
  <si>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</si>
  <si>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</si>
  <si>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</si>
  <si>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</si>
  <si>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</si>
  <si>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</si>
  <si>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</si>
  <si>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</si>
  <si>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</si>
  <si>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</si>
  <si>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</si>
  <si>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</si>
  <si>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</si>
  <si>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</si>
  <si>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</si>
  <si>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</si>
  <si>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</si>
  <si>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</si>
  <si>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</si>
  <si>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</si>
  <si>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</si>
  <si>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</si>
  <si>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</si>
  <si>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</si>
  <si>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</si>
  <si>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</si>
  <si>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</si>
  <si>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</si>
  <si>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</si>
  <si>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</si>
  <si>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</si>
  <si>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</si>
  <si>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</si>
  <si>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</si>
  <si>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</si>
  <si>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</si>
  <si>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</si>
  <si>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</si>
  <si>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</si>
  <si>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</si>
  <si>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</si>
  <si>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</si>
  <si>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</si>
  <si>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</si>
  <si>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</si>
  <si>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</si>
  <si>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</si>
  <si>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</si>
  <si>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</si>
  <si>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</si>
  <si>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</si>
  <si>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</si>
  <si>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</si>
  <si>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</si>
  <si>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</si>
  <si>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</si>
  <si>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</si>
  <si>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</si>
  <si>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</si>
  <si>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</si>
  <si>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</si>
  <si>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</si>
  <si>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</si>
  <si>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</si>
  <si>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</si>
  <si>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</si>
  <si>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</si>
  <si>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</si>
  <si>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</si>
  <si>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</si>
  <si>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</si>
  <si>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</si>
  <si>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</si>
  <si>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</si>
  <si>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</si>
  <si>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</si>
  <si>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</si>
  <si>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</si>
  <si>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</si>
  <si>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</si>
  <si>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</si>
  <si>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</si>
  <si>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</si>
  <si>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</si>
  <si>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</si>
  <si>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</si>
  <si>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</si>
  <si>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</si>
  <si>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</si>
  <si>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</si>
  <si>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</si>
  <si>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</si>
  <si>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</si>
  <si>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</si>
  <si>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</si>
  <si>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</si>
  <si>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</si>
  <si>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</si>
  <si>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</si>
  <si>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</si>
  <si>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</si>
  <si>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</si>
  <si>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</si>
  <si>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</si>
  <si>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</si>
  <si>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</si>
  <si>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</si>
  <si>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</si>
  <si>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</si>
  <si>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</si>
  <si>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</si>
  <si>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</si>
  <si>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</si>
  <si>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</si>
  <si>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</si>
  <si>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</si>
  <si>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</si>
  <si>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</si>
  <si>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</si>
  <si>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</si>
  <si>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</si>
  <si>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</si>
  <si>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</si>
  <si>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</si>
  <si>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</si>
  <si>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</si>
  <si>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</si>
  <si>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</si>
  <si>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</si>
  <si>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</si>
  <si>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</si>
  <si>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</si>
  <si>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</si>
  <si>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</si>
  <si>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</si>
  <si>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</si>
  <si>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</si>
  <si>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</si>
  <si>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</si>
  <si>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</si>
  <si>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</si>
  <si>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</si>
  <si>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</si>
  <si>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</si>
  <si>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</si>
  <si>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</si>
  <si>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</si>
  <si>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</si>
  <si>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</si>
  <si>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</si>
  <si>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</si>
  <si>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</si>
  <si>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</si>
  <si>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</si>
  <si>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</si>
  <si>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</si>
  <si>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</si>
  <si>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</si>
  <si>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</si>
  <si>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</si>
  <si>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</si>
  <si>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</si>
  <si>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</si>
  <si>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</si>
  <si>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</si>
  <si>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</si>
  <si>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</si>
  <si>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</si>
  <si>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</si>
  <si>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</si>
  <si>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</si>
  <si>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</si>
  <si>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</si>
  <si>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</si>
  <si>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</si>
  <si>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</si>
  <si>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</si>
  <si>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</si>
  <si>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</si>
  <si>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</si>
  <si>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</si>
  <si>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</si>
  <si>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</si>
  <si>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</si>
  <si>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</si>
  <si>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</si>
  <si>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</si>
  <si>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</si>
  <si>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</si>
  <si>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</si>
  <si>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</si>
  <si>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</si>
  <si>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</si>
  <si>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</si>
  <si>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</si>
  <si>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</si>
  <si>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</si>
  <si>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</si>
  <si>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</si>
  <si>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</si>
  <si>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</si>
  <si>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</si>
  <si>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</si>
  <si>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</si>
  <si>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</si>
  <si>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</si>
  <si>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</si>
  <si>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</si>
  <si>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</si>
  <si>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</si>
  <si>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</si>
  <si>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</si>
  <si>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</si>
  <si>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</si>
  <si>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</si>
  <si>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</si>
  <si>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</si>
  <si>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</si>
  <si>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</si>
  <si>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</si>
  <si>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</si>
  <si>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</si>
  <si>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</si>
  <si>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</si>
  <si>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</si>
  <si>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</si>
  <si>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</si>
  <si>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</si>
  <si>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</si>
  <si>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</si>
  <si>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</si>
  <si>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</si>
  <si>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</si>
  <si>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</si>
  <si>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</si>
  <si>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</si>
  <si>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</si>
  <si>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</si>
  <si>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</si>
  <si>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</si>
  <si>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</si>
  <si>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</si>
  <si>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</si>
  <si>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</si>
  <si>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</si>
  <si>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</si>
  <si>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</si>
  <si>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</si>
  <si>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</si>
  <si>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</si>
  <si>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</si>
  <si>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</si>
  <si>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</si>
  <si>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</si>
  <si>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</si>
  <si>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</si>
  <si>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</si>
  <si>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</si>
  <si>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</si>
  <si>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</si>
  <si>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</si>
  <si>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</si>
  <si>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</si>
  <si>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</si>
  <si>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</si>
  <si>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</si>
  <si>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</si>
  <si>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</si>
  <si>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</si>
  <si>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</si>
  <si>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</si>
  <si>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</si>
  <si>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</si>
  <si>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</si>
  <si>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</si>
  <si>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</si>
  <si>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</si>
  <si>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</si>
  <si>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</si>
  <si>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</si>
  <si>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</si>
  <si>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</si>
  <si>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</si>
  <si>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</si>
  <si>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</si>
  <si>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</si>
  <si>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</si>
  <si>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</si>
  <si>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</si>
  <si>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</si>
  <si>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</si>
  <si>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</si>
  <si>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</si>
  <si>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</si>
  <si>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</si>
  <si>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</si>
  <si>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</si>
  <si>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</si>
  <si>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</si>
  <si>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</si>
  <si>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</si>
  <si>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</si>
  <si>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</si>
  <si>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</si>
  <si>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</si>
  <si>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</si>
  <si>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</si>
  <si>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</si>
  <si>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</si>
  <si>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</si>
  <si>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</si>
  <si>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</si>
  <si>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</si>
  <si>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</si>
  <si>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</si>
  <si>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</si>
  <si>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</si>
  <si>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</si>
  <si>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</si>
  <si>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</si>
  <si>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</si>
  <si>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</si>
  <si>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</si>
  <si>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</si>
  <si>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</si>
  <si>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</si>
  <si>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</si>
  <si>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</si>
  <si>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</si>
  <si>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</si>
  <si>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</si>
  <si>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</si>
  <si>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</si>
  <si>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</si>
  <si>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</si>
  <si>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</si>
  <si>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</si>
  <si>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</si>
  <si>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</si>
  <si>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</si>
  <si>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</si>
  <si>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</si>
  <si>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</si>
  <si>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</si>
  <si>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</si>
  <si>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</si>
  <si>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</si>
  <si>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</si>
  <si>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</si>
  <si>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</si>
  <si>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</si>
  <si>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</si>
  <si>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</si>
  <si>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</si>
  <si>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</si>
  <si>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</si>
  <si>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</si>
  <si>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</si>
  <si>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</si>
  <si>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</si>
  <si>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</si>
  <si>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</si>
  <si>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</si>
  <si>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</si>
  <si>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</si>
  <si>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</si>
  <si>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</si>
  <si>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</si>
  <si>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</si>
  <si>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</si>
  <si>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</si>
  <si>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</si>
  <si>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</si>
  <si>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</si>
  <si>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</si>
  <si>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</si>
  <si>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</si>
  <si>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</si>
  <si>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</si>
  <si>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</si>
  <si>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</si>
  <si>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</si>
  <si>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</si>
  <si>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</si>
  <si>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</si>
  <si>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</si>
  <si>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</si>
  <si>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</si>
  <si>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</si>
  <si>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</si>
  <si>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</si>
  <si>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</si>
  <si>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</si>
  <si>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</si>
  <si>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</si>
  <si>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</si>
  <si>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</si>
  <si>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</si>
  <si>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</si>
  <si>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</si>
  <si>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</si>
  <si>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</si>
  <si>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</si>
  <si>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</si>
  <si>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</si>
  <si>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</si>
  <si>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</si>
  <si>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</si>
  <si>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</si>
  <si>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</si>
  <si>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</si>
  <si>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</si>
  <si>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</si>
  <si>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</si>
  <si>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</si>
  <si>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</si>
  <si>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</si>
  <si>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</si>
  <si>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</si>
  <si>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</si>
  <si>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</si>
  <si>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</si>
  <si>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</si>
  <si>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</si>
  <si>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</si>
  <si>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</si>
  <si>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</si>
  <si>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</si>
  <si>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</si>
  <si>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</si>
  <si>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</si>
  <si>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</si>
  <si>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</si>
  <si>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</si>
  <si>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</si>
  <si>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</si>
  <si>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</si>
  <si>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</si>
  <si>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</si>
  <si>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</si>
  <si>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</si>
  <si>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</si>
  <si>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</si>
  <si>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</si>
  <si>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</si>
  <si>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</si>
  <si>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</si>
  <si>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</si>
  <si>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</si>
  <si>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</si>
  <si>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</si>
  <si>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</si>
  <si>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</si>
  <si>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</si>
  <si>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</si>
  <si>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</si>
  <si>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</si>
  <si>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</si>
  <si>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</si>
  <si>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</si>
  <si>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</si>
  <si>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</si>
  <si>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</si>
  <si>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</si>
  <si>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</si>
  <si>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</si>
  <si>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</si>
  <si>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</si>
  <si>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</si>
  <si>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</si>
  <si>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</si>
  <si>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</si>
  <si>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</si>
  <si>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</si>
  <si>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</si>
  <si>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</si>
  <si>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</si>
  <si>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</si>
  <si>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</si>
  <si>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</si>
  <si>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</si>
  <si>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</si>
  <si>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</si>
  <si>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</si>
  <si>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</si>
  <si>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</si>
  <si>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</si>
  <si>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</si>
  <si>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</si>
  <si>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</si>
  <si>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</si>
  <si>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</si>
  <si>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</si>
  <si>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</si>
  <si>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</si>
  <si>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</si>
  <si>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</si>
  <si>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</si>
  <si>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</si>
  <si>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</si>
  <si>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</si>
  <si>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</si>
  <si>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</si>
  <si>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</si>
  <si>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</si>
  <si>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</si>
  <si>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</si>
  <si>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</si>
  <si>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</si>
  <si>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</si>
  <si>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</si>
  <si>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</si>
  <si>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</si>
  <si>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</si>
  <si>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</si>
  <si>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</si>
  <si>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</si>
  <si>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</si>
  <si>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</si>
  <si>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</si>
  <si>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</si>
  <si>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</si>
  <si>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</si>
  <si>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</si>
  <si>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</si>
  <si>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</si>
  <si>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</si>
  <si>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</si>
  <si>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</si>
  <si>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</si>
  <si>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</si>
  <si>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</si>
  <si>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</si>
  <si>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</si>
  <si>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</si>
  <si>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</si>
  <si>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</si>
  <si>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</si>
  <si>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</si>
  <si>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</si>
  <si>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</si>
  <si>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</si>
  <si>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</si>
  <si>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</si>
  <si>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</si>
  <si>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</si>
  <si>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</si>
  <si>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</si>
  <si>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</si>
  <si>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</si>
  <si>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</si>
  <si>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</si>
  <si>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</si>
  <si>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</si>
  <si>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</si>
  <si>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</si>
  <si>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</si>
  <si>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</si>
  <si>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</si>
  <si>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</si>
  <si>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</si>
  <si>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</si>
  <si>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</si>
  <si>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</si>
  <si>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</si>
  <si>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</si>
  <si>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</si>
  <si>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</si>
  <si>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</si>
  <si>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</si>
  <si>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</si>
  <si>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</si>
  <si>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</si>
  <si>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</si>
  <si>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</si>
  <si>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</si>
  <si>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</si>
  <si>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</si>
  <si>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</si>
  <si>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</si>
  <si>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</si>
  <si>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</si>
  <si>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</si>
  <si>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</si>
  <si>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</si>
  <si>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</si>
  <si>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</si>
  <si>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</si>
  <si>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</si>
  <si>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</si>
  <si>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</si>
  <si>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</si>
  <si>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</si>
  <si>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</si>
  <si>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</si>
  <si>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</si>
  <si>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</si>
  <si>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</si>
  <si>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</si>
  <si>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</si>
  <si>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</si>
  <si>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</si>
  <si>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</si>
  <si>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</si>
  <si>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</si>
  <si>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</si>
  <si>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</si>
  <si>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</si>
  <si>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</si>
  <si>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</si>
  <si>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</si>
  <si>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</si>
  <si>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</si>
  <si>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</si>
  <si>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</si>
  <si>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</si>
  <si>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</si>
  <si>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</si>
  <si>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</si>
  <si>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</si>
  <si>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</si>
  <si>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</si>
  <si>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</si>
  <si>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</si>
  <si>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</si>
  <si>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</si>
  <si>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</si>
  <si>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</si>
  <si>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</si>
  <si>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</si>
  <si>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</si>
  <si>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</si>
  <si>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</si>
  <si>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</si>
  <si>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</si>
  <si>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</si>
  <si>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</si>
  <si>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</si>
  <si>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</si>
  <si>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</si>
  <si>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</si>
  <si>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</si>
  <si>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</si>
  <si>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</si>
  <si>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</si>
  <si>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</si>
  <si>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</si>
  <si>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</si>
  <si>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</si>
  <si>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</si>
  <si>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</si>
  <si>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</si>
  <si>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</si>
  <si>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</si>
  <si>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</si>
  <si>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</si>
  <si>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</si>
  <si>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</si>
  <si>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</si>
  <si>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</si>
  <si>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</si>
  <si>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</si>
  <si>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</si>
  <si>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</si>
  <si>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</si>
  <si>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</si>
  <si>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</si>
  <si>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</si>
  <si>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</si>
  <si>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</si>
  <si>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</si>
  <si>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</si>
  <si>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</si>
  <si>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</si>
  <si>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</si>
  <si>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</si>
  <si>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</si>
  <si>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</si>
  <si>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</si>
  <si>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</si>
  <si>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</si>
  <si>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</si>
  <si>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</si>
  <si>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</si>
  <si>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</si>
  <si>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</si>
  <si>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</si>
  <si>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</si>
  <si>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</si>
  <si>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</si>
  <si>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</si>
  <si>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</si>
  <si>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</si>
  <si>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</si>
  <si>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</si>
  <si>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</si>
  <si>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</si>
  <si>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</si>
  <si>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</si>
  <si>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</si>
  <si>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</si>
  <si>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</si>
  <si>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</si>
  <si>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</si>
  <si>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</si>
  <si>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</si>
  <si>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</si>
  <si>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</si>
  <si>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</si>
  <si>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</si>
  <si>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</si>
  <si>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</si>
  <si>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</si>
  <si>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</si>
  <si>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</si>
  <si>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</si>
  <si>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</si>
  <si>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</si>
  <si>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</si>
  <si>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</si>
  <si>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</si>
  <si>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</si>
  <si>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</si>
  <si>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</si>
  <si>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</si>
  <si>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</si>
  <si>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</si>
  <si>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</si>
  <si>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</si>
  <si>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</si>
  <si>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</si>
  <si>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</si>
  <si>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</si>
  <si>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</si>
  <si>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</si>
  <si>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</si>
  <si>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</si>
  <si>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</si>
  <si>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</si>
  <si>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</si>
  <si>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</si>
  <si>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</si>
  <si>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</si>
  <si>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</si>
  <si>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</si>
  <si>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</si>
  <si>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</si>
  <si>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</si>
  <si>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</si>
  <si>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</si>
  <si>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</si>
  <si>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</si>
  <si>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</si>
  <si>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</si>
  <si>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</si>
  <si>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</si>
  <si>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</si>
  <si>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</si>
  <si>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</si>
  <si>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</si>
  <si>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</si>
  <si>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</si>
  <si>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</si>
  <si>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</si>
  <si>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</si>
  <si>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</si>
  <si>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</si>
  <si>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</si>
  <si>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</si>
  <si>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</si>
  <si>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</si>
  <si>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</si>
  <si>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</si>
  <si>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</si>
  <si>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</si>
  <si>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</si>
  <si>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</si>
  <si>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</si>
  <si>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</si>
  <si>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</si>
  <si>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</si>
  <si>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</si>
  <si>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</si>
  <si>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</si>
  <si>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</si>
  <si>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</si>
  <si>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</si>
  <si>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</si>
  <si>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</si>
  <si>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</si>
  <si>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</si>
  <si>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</si>
  <si>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</si>
  <si>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</si>
  <si>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</si>
  <si>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</si>
  <si>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</si>
  <si>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</si>
  <si>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</si>
  <si>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</si>
  <si>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</si>
  <si>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</si>
  <si>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</si>
  <si>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</si>
  <si>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</si>
  <si>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</si>
  <si>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</si>
  <si>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</si>
  <si>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</si>
  <si>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</si>
  <si>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</si>
  <si>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</si>
  <si>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</si>
  <si>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</si>
  <si>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</si>
  <si>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</si>
  <si>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</si>
  <si>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</si>
  <si>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</si>
  <si>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</si>
  <si>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</si>
  <si>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</si>
  <si>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</si>
  <si>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</si>
  <si>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</si>
  <si>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</si>
  <si>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</si>
  <si>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</si>
  <si>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</si>
  <si>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</si>
  <si>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</si>
  <si>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</si>
  <si>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</si>
  <si>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</si>
  <si>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</si>
  <si>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</si>
  <si>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</si>
  <si>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</si>
  <si>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</si>
  <si>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</si>
  <si>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</si>
  <si>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</si>
  <si>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</si>
  <si>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</si>
  <si>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</si>
  <si>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</si>
  <si>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</si>
  <si>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</si>
  <si>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</si>
  <si>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</si>
  <si>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</si>
  <si>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</si>
  <si>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</si>
  <si>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</si>
  <si>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</si>
  <si>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</si>
  <si>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</si>
  <si>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</si>
  <si>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</si>
  <si>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</si>
  <si>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</si>
  <si>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</si>
  <si>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</si>
  <si>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</si>
  <si>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</si>
  <si>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</si>
  <si>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</si>
  <si>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</si>
  <si>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</si>
  <si>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</si>
  <si>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</si>
  <si>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</si>
  <si>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</si>
  <si>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</si>
  <si>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</si>
  <si>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</si>
  <si>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</si>
  <si>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</si>
  <si>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</si>
  <si>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</si>
  <si>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</si>
  <si>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</si>
  <si>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</si>
  <si>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</si>
  <si>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</si>
  <si>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</si>
  <si>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</si>
  <si>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</si>
  <si>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</si>
  <si>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</si>
  <si>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</si>
  <si>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</si>
  <si>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</si>
  <si>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</si>
  <si>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</si>
  <si>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</si>
  <si>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</si>
  <si>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</si>
  <si>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</si>
  <si>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</si>
  <si>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</si>
  <si>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</si>
  <si>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</si>
  <si>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</si>
  <si>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</si>
  <si>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</si>
  <si>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</si>
  <si>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</si>
  <si>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</si>
  <si>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</si>
  <si>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</si>
  <si>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</si>
  <si>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</si>
  <si>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</si>
  <si>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</si>
  <si>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</si>
  <si>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</si>
  <si>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</si>
  <si>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</si>
  <si>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</si>
  <si>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</si>
  <si>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</si>
  <si>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</si>
  <si>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</si>
  <si>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</si>
  <si>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</si>
  <si>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</si>
  <si>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</si>
  <si>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</si>
  <si>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</si>
  <si>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</si>
  <si>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</si>
  <si>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</si>
  <si>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</si>
  <si>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</si>
  <si>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</si>
  <si>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</si>
  <si>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</si>
  <si>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</si>
  <si>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</si>
  <si>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</si>
  <si>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</si>
  <si>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</si>
  <si>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</si>
  <si>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</si>
  <si>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</si>
  <si>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</si>
  <si>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</si>
  <si>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</si>
  <si>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</si>
  <si>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</si>
  <si>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</si>
  <si>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</si>
  <si>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</si>
  <si>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</si>
  <si>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</si>
  <si>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</si>
  <si>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</si>
  <si>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</si>
  <si>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</si>
  <si>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</si>
  <si>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</si>
  <si>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</si>
  <si>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</si>
  <si>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</si>
  <si>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</si>
  <si>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</si>
  <si>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</si>
  <si>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</si>
  <si>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</si>
  <si>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</si>
  <si>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</si>
  <si>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</si>
  <si>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</si>
  <si>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</si>
  <si>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</si>
  <si>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</si>
  <si>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</si>
  <si>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</si>
  <si>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</si>
  <si>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</si>
  <si>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</si>
  <si>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</si>
  <si>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</si>
  <si>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</si>
  <si>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</si>
  <si>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</si>
  <si>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</si>
  <si>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</si>
  <si>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</si>
  <si>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</si>
  <si>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</si>
  <si>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</si>
  <si>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</si>
  <si>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</si>
  <si>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</si>
  <si>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</si>
  <si>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</si>
  <si>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</si>
  <si>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</si>
  <si>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</si>
  <si>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</si>
  <si>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</si>
  <si>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</si>
  <si>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</si>
  <si>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</si>
  <si>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</si>
  <si>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</si>
  <si>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</si>
  <si>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</si>
  <si>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</si>
  <si>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</si>
  <si>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</si>
  <si>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</si>
  <si>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</si>
  <si>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</si>
  <si>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</si>
  <si>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</si>
  <si>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</si>
  <si>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</si>
  <si>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</si>
  <si>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</si>
  <si>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</si>
  <si>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</si>
  <si>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</si>
  <si>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</si>
  <si>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</si>
  <si>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</si>
  <si>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</si>
  <si>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</si>
  <si>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</si>
  <si>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</si>
  <si>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</si>
  <si>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</si>
  <si>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</si>
  <si>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</si>
  <si>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</si>
  <si>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</si>
  <si>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</si>
  <si>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</si>
  <si>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</si>
  <si>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</si>
  <si>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</si>
  <si>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</si>
  <si>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</si>
  <si>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</si>
  <si>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</si>
  <si>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</si>
  <si>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</si>
  <si>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</si>
  <si>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</si>
  <si>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</si>
  <si>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</si>
  <si>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</si>
  <si>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</si>
  <si>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</si>
  <si>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</si>
  <si>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</si>
  <si>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</si>
  <si>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</si>
  <si>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</si>
  <si>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</si>
  <si>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</si>
  <si>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</si>
  <si>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</si>
  <si>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</si>
  <si>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</si>
  <si>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</si>
  <si>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</si>
  <si>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</si>
  <si>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</si>
  <si>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</si>
  <si>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</si>
  <si>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</si>
  <si>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</si>
  <si>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</si>
  <si>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</si>
  <si>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</si>
  <si>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</si>
  <si>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</si>
  <si>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</si>
  <si>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</si>
  <si>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</si>
  <si>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</si>
  <si>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</si>
  <si>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</si>
  <si>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</si>
  <si>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</si>
  <si>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</si>
  <si>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</si>
  <si>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</si>
  <si>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</si>
  <si>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</si>
  <si>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</si>
  <si>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</si>
  <si>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</si>
  <si>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</si>
  <si>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</si>
  <si>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</si>
  <si>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</si>
  <si>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</si>
  <si>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</si>
  <si>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</si>
  <si>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</si>
  <si>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</si>
  <si>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</si>
  <si>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</si>
  <si>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</si>
  <si>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</si>
  <si>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</si>
  <si>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</si>
  <si>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</si>
  <si>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</si>
  <si>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</si>
  <si>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</si>
  <si>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</si>
  <si>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</si>
  <si>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</si>
  <si>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</si>
  <si>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</si>
  <si>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</si>
  <si>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</si>
  <si>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</si>
  <si>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</si>
  <si>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</si>
  <si>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</si>
  <si>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</si>
  <si>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</si>
  <si>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</si>
  <si>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</si>
  <si>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</si>
  <si>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</si>
  <si>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</si>
  <si>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</si>
  <si>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</si>
  <si>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</si>
  <si>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</si>
  <si>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</si>
  <si>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</si>
  <si>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</si>
  <si>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</si>
  <si>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</si>
  <si>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</si>
  <si>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</si>
  <si>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</si>
  <si>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</si>
  <si>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</si>
  <si>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</si>
  <si>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</si>
  <si>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</si>
  <si>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</si>
  <si>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</si>
  <si>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</si>
  <si>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</si>
  <si>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</si>
  <si>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</si>
  <si>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</si>
  <si>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</si>
  <si>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</si>
  <si>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</si>
  <si>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</si>
  <si>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</si>
  <si>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</si>
  <si>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</si>
  <si>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</si>
  <si>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</si>
  <si>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</si>
  <si>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</si>
  <si>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</si>
  <si>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</si>
  <si>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</si>
  <si>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</si>
  <si>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</si>
  <si>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</si>
  <si>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</si>
  <si>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</si>
  <si>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</si>
  <si>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</si>
  <si>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</si>
  <si>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</si>
  <si>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</si>
  <si>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</si>
  <si>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</si>
  <si>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</si>
  <si>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</si>
  <si>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</si>
  <si>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</si>
  <si>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</si>
  <si>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</si>
  <si>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</si>
  <si>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</si>
  <si>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</si>
  <si>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</si>
  <si>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</si>
  <si>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</si>
  <si>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</si>
  <si>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</si>
  <si>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</si>
  <si>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</si>
  <si>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</si>
  <si>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</si>
  <si>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</si>
  <si>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</si>
  <si>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</si>
  <si>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</si>
  <si>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</si>
  <si>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</si>
  <si>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</si>
  <si>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</si>
  <si>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</si>
  <si>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</si>
  <si>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</si>
  <si>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</si>
  <si>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</si>
  <si>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</si>
  <si>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</si>
  <si>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</si>
  <si>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</si>
  <si>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</si>
  <si>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</si>
  <si>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</si>
  <si>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</si>
  <si>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</si>
  <si>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</si>
  <si>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</si>
  <si>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</si>
  <si>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</si>
  <si>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</si>
  <si>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</si>
  <si>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</si>
  <si>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</si>
  <si>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</si>
  <si>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</si>
  <si>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</si>
  <si>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</si>
  <si>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</si>
  <si>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</si>
  <si>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</si>
  <si>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</si>
  <si>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</si>
  <si>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</si>
  <si>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</si>
  <si>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</si>
  <si>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</si>
  <si>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</si>
  <si>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</si>
  <si>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</si>
  <si>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</si>
  <si>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</si>
  <si>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</si>
  <si>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</si>
  <si>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</si>
  <si>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</si>
  <si>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</si>
  <si>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</si>
  <si>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</si>
  <si>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</si>
  <si>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</si>
  <si>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</si>
  <si>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</si>
  <si>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</si>
  <si>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</si>
  <si>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</si>
  <si>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</si>
  <si>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</si>
  <si>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</si>
  <si>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</si>
  <si>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</si>
  <si>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</si>
  <si>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</si>
  <si>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</si>
  <si>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</si>
  <si>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</si>
  <si>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</si>
  <si>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</si>
  <si>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</si>
  <si>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</si>
  <si>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</si>
  <si>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</si>
  <si>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</si>
  <si>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</si>
  <si>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</si>
  <si>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</si>
  <si>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</si>
  <si>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</si>
  <si>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</si>
  <si>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</si>
  <si>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</si>
  <si>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</si>
  <si>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</si>
  <si>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</si>
  <si>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</si>
  <si>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</si>
  <si>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</si>
  <si>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</si>
  <si>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</si>
  <si>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</si>
  <si>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</si>
  <si>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</si>
  <si>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</si>
  <si>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</si>
  <si>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</si>
  <si>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</si>
  <si>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</si>
  <si>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</si>
  <si>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</si>
  <si>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</si>
  <si>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</si>
  <si>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</si>
  <si>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</si>
  <si>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</si>
  <si>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</si>
  <si>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</si>
  <si>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</si>
  <si>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</si>
  <si>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</si>
  <si>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</si>
  <si>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</si>
  <si>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</si>
  <si>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</si>
  <si>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</si>
  <si>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</si>
  <si>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</si>
  <si>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</si>
  <si>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</si>
  <si>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</si>
  <si>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</si>
  <si>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</si>
  <si>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</si>
  <si>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</si>
  <si>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</si>
  <si>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</si>
  <si>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</si>
  <si>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</si>
  <si>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</si>
  <si>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</si>
  <si>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</si>
  <si>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</si>
  <si>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</si>
  <si>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</si>
  <si>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</si>
  <si>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</si>
  <si>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</si>
  <si>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</si>
  <si>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</si>
  <si>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</si>
  <si>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</si>
  <si>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</si>
  <si>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</si>
  <si>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</si>
  <si>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</si>
  <si>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</si>
  <si>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</si>
  <si>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</si>
  <si>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</si>
  <si>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</si>
  <si>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</si>
  <si>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</si>
  <si>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</si>
  <si>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</si>
  <si>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</si>
  <si>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</si>
  <si>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</si>
  <si>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</si>
  <si>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</si>
  <si>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</si>
  <si>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</si>
  <si>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</si>
  <si>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</si>
  <si>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</si>
  <si>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</si>
  <si>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</si>
  <si>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</si>
  <si>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</si>
  <si>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</si>
  <si>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</si>
  <si>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</si>
  <si>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</si>
  <si>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</si>
  <si>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</si>
  <si>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</si>
  <si>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</si>
  <si>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</si>
  <si>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</si>
  <si>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</si>
  <si>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</si>
  <si>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</si>
  <si>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</si>
  <si>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</si>
  <si>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</si>
  <si>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</si>
  <si>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</si>
  <si>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</si>
  <si>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</si>
  <si>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</si>
  <si>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</si>
  <si>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</si>
  <si>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</si>
  <si>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</si>
  <si>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</si>
  <si>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</si>
  <si>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</si>
  <si>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</si>
  <si>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</si>
  <si>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</si>
  <si>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</si>
  <si>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</si>
  <si>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</si>
  <si>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</si>
  <si>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</si>
  <si>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</si>
  <si>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</si>
  <si>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</si>
  <si>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</si>
  <si>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</si>
  <si>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</si>
  <si>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</si>
  <si>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</si>
  <si>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</si>
  <si>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</si>
  <si>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</si>
  <si>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</si>
  <si>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</si>
  <si>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</si>
  <si>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</si>
  <si>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</si>
  <si>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</si>
  <si>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</si>
  <si>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</si>
  <si>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</si>
  <si>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</si>
  <si>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</si>
  <si>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</si>
  <si>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</si>
  <si>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</si>
  <si>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</si>
  <si>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</si>
  <si>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</si>
  <si>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</si>
  <si>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</si>
  <si>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</si>
  <si>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</si>
  <si>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</si>
  <si>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</si>
  <si>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</si>
  <si>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</si>
  <si>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</si>
  <si>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</si>
  <si>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</si>
  <si>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</si>
  <si>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</si>
  <si>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</si>
  <si>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</si>
  <si>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</si>
  <si>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</si>
  <si>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</si>
  <si>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</si>
  <si>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</si>
  <si>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</si>
  <si>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</si>
  <si>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</si>
  <si>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</si>
  <si>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</si>
  <si>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</si>
  <si>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</si>
  <si>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</si>
  <si>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</si>
  <si>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</si>
  <si>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</si>
  <si>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</si>
  <si>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</si>
  <si>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</si>
  <si>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</si>
  <si>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</si>
  <si>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</si>
  <si>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</si>
  <si>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</si>
  <si>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</si>
  <si>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</si>
  <si>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</si>
  <si>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</si>
  <si>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</si>
  <si>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</si>
  <si>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</si>
  <si>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</si>
  <si>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</si>
  <si>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</si>
  <si>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</si>
  <si>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</si>
  <si>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</si>
  <si>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</si>
  <si>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</si>
  <si>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</si>
  <si>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</si>
  <si>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</si>
  <si>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</si>
  <si>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</si>
  <si>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</si>
  <si>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</si>
  <si>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</si>
  <si>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</si>
  <si>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</si>
  <si>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</si>
  <si>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</si>
  <si>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</si>
  <si>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</si>
  <si>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</si>
  <si>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</si>
  <si>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</si>
  <si>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</si>
  <si>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</si>
  <si>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</si>
  <si>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</si>
  <si>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</si>
  <si>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</si>
  <si>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</si>
  <si>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</si>
  <si>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</si>
  <si>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</si>
  <si>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</si>
  <si>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</si>
  <si>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</si>
  <si>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</si>
  <si>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</si>
  <si>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</si>
  <si>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</si>
  <si>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</si>
  <si>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</si>
  <si>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</si>
  <si>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</si>
  <si>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</si>
  <si>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</si>
  <si>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</si>
  <si>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</si>
  <si>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</si>
  <si>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</si>
  <si>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</si>
  <si>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</si>
  <si>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</si>
  <si>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</si>
  <si>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</si>
  <si>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</si>
  <si>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</si>
  <si>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</si>
  <si>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</si>
  <si>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</si>
  <si>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</si>
  <si>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</si>
  <si>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</si>
  <si>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</si>
  <si>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</si>
  <si>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</si>
  <si>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</si>
  <si>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</si>
  <si>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</si>
  <si>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</si>
  <si>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</si>
  <si>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</si>
  <si>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</si>
  <si>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</si>
  <si>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</si>
  <si>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</si>
  <si>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</si>
  <si>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</si>
  <si>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</si>
  <si>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</si>
  <si>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</si>
  <si>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</si>
  <si>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</si>
  <si>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</si>
  <si>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</si>
  <si>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</si>
  <si>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</si>
  <si>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</si>
  <si>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</si>
  <si>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</si>
  <si>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</si>
  <si>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</si>
  <si>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</si>
  <si>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</si>
  <si>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</si>
  <si>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</si>
  <si>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</si>
  <si>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</si>
  <si>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</si>
  <si>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</si>
  <si>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</si>
  <si>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</si>
  <si>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</si>
  <si>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</si>
  <si>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</si>
  <si>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</si>
  <si>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</si>
  <si>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</si>
  <si>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</si>
  <si>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</si>
  <si>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</si>
  <si>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</si>
  <si>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</si>
  <si>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</si>
  <si>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</si>
  <si>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</si>
  <si>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</si>
  <si>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</si>
  <si>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</si>
  <si>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</si>
  <si>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</si>
  <si>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</si>
  <si>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</si>
  <si>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</si>
  <si>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</si>
  <si>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</si>
  <si>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</si>
  <si>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</si>
  <si>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</si>
  <si>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</si>
  <si>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</si>
  <si>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</si>
  <si>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</si>
  <si>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</si>
  <si>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</si>
  <si>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</si>
  <si>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</si>
  <si>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</si>
  <si>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</si>
  <si>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</si>
  <si>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</si>
  <si>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</si>
  <si>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</si>
  <si>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</si>
  <si>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</si>
  <si>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</si>
  <si>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</si>
  <si>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</si>
  <si>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</si>
  <si>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</si>
  <si>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</si>
  <si>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</si>
  <si>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</si>
  <si>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</si>
  <si>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</si>
  <si>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</si>
  <si>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</si>
  <si>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</si>
  <si>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</si>
  <si>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</si>
  <si>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</si>
  <si>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</si>
  <si>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</si>
  <si>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</si>
  <si>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</si>
  <si>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</si>
  <si>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</si>
  <si>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</si>
  <si>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</si>
  <si>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</si>
  <si>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</si>
  <si>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</si>
  <si>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</si>
  <si>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</si>
  <si>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</si>
  <si>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</si>
  <si>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</si>
  <si>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</si>
  <si>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</si>
  <si>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</si>
  <si>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</si>
  <si>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</si>
  <si>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</si>
  <si>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</si>
  <si>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</si>
  <si>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</si>
  <si>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</si>
  <si>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</si>
  <si>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</si>
  <si>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</si>
  <si>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</si>
  <si>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</si>
  <si>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</si>
  <si>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</si>
  <si>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</si>
  <si>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</si>
  <si>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</si>
  <si>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</si>
  <si>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</si>
  <si>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</si>
  <si>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</si>
  <si>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</si>
  <si>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</si>
  <si>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</si>
  <si>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</si>
  <si>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</si>
  <si>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</si>
  <si>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</si>
  <si>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</si>
  <si>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</si>
  <si>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</si>
  <si>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</si>
  <si>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</si>
  <si>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</si>
  <si>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</si>
  <si>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</si>
  <si>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</si>
  <si>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</si>
  <si>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</si>
  <si>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</si>
  <si>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</si>
  <si>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</si>
  <si>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</si>
  <si>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</si>
  <si>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</si>
  <si>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</si>
  <si>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</si>
  <si>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</si>
  <si>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</si>
  <si>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</si>
  <si>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</si>
  <si>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</si>
  <si>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</si>
  <si>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</si>
  <si>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</si>
  <si>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</si>
  <si>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</si>
  <si>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</si>
  <si>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</si>
  <si>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</si>
  <si>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</si>
  <si>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</si>
  <si>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</si>
  <si>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</si>
  <si>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</si>
  <si>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</si>
  <si>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</si>
  <si>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</si>
  <si>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</si>
  <si>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</si>
  <si>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</si>
  <si>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</si>
  <si>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</si>
  <si>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</si>
  <si>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</si>
  <si>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</si>
  <si>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</si>
  <si>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</si>
  <si>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</si>
  <si>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</si>
  <si>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</si>
  <si>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</si>
  <si>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</si>
  <si>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</si>
  <si>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</si>
  <si>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</si>
  <si>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</si>
  <si>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</si>
  <si>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</si>
  <si>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</si>
  <si>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</si>
  <si>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</si>
  <si>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</si>
  <si>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</si>
  <si>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</si>
  <si>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</si>
  <si>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</si>
  <si>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</si>
  <si>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</si>
  <si>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</si>
  <si>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</si>
  <si>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</si>
  <si>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</si>
  <si>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</si>
  <si>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</si>
  <si>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</si>
  <si>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</si>
  <si>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</si>
  <si>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</si>
  <si>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</si>
  <si>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</si>
  <si>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</si>
  <si>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</si>
  <si>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</si>
  <si>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</si>
  <si>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</si>
  <si>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</si>
  <si>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</si>
  <si>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</si>
  <si>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</si>
  <si>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</si>
  <si>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</si>
  <si>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</si>
  <si>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</si>
  <si>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</si>
  <si>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</si>
  <si>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</si>
  <si>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</si>
  <si>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</si>
  <si>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</si>
  <si>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</si>
  <si>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</si>
  <si>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</si>
  <si>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</si>
  <si>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</si>
  <si>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</si>
  <si>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</si>
  <si>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</si>
  <si>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</si>
  <si>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</si>
  <si>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</si>
  <si>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</si>
  <si>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</si>
  <si>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</si>
  <si>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</si>
  <si>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</si>
  <si>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</si>
  <si>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</si>
  <si>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</si>
  <si>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</si>
  <si>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</si>
  <si>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</si>
  <si>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</si>
  <si>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</si>
  <si>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</si>
  <si>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</si>
  <si>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</si>
  <si>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</si>
  <si>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</si>
  <si>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</si>
  <si>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</si>
  <si>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</si>
  <si>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</si>
  <si>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</si>
  <si>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</si>
  <si>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</si>
  <si>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</si>
  <si>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</si>
  <si>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</si>
  <si>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</si>
  <si>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</si>
  <si>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</si>
  <si>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</si>
  <si>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</si>
  <si>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</si>
  <si>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</si>
  <si>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</si>
  <si>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</si>
  <si>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</si>
  <si>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</si>
  <si>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</si>
  <si>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</si>
  <si>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</si>
  <si>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</si>
  <si>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</si>
  <si>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</si>
  <si>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</si>
  <si>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</si>
  <si>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</si>
  <si>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</si>
  <si>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</si>
  <si>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</si>
  <si>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</si>
  <si>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</si>
  <si>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</si>
  <si>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</si>
  <si>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</si>
  <si>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</si>
  <si>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</si>
  <si>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</si>
  <si>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</si>
  <si>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</si>
  <si>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</si>
  <si>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</si>
  <si>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</si>
  <si>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</si>
  <si>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</si>
  <si>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</si>
  <si>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</si>
  <si>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</si>
  <si>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</si>
  <si>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</si>
  <si>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</si>
  <si>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</si>
  <si>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</si>
  <si>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</si>
  <si>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</si>
  <si>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</si>
  <si>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</si>
  <si>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</si>
  <si>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</si>
  <si>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</si>
  <si>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</si>
  <si>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</si>
  <si>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</si>
  <si>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</si>
  <si>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</si>
  <si>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</si>
  <si>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</si>
  <si>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</si>
  <si>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</si>
  <si>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</si>
  <si>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</si>
  <si>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</si>
  <si>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</si>
  <si>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</si>
  <si>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</si>
  <si>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</si>
  <si>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</si>
  <si>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</si>
  <si>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</si>
  <si>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</si>
  <si>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</si>
  <si>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</si>
  <si>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</si>
  <si>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</si>
  <si>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</si>
  <si>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</si>
  <si>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</si>
  <si>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</si>
  <si>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</si>
  <si>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</si>
  <si>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</si>
  <si>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</si>
  <si>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</si>
  <si>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</si>
  <si>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</si>
  <si>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</si>
  <si>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</si>
  <si>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</si>
  <si>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</si>
  <si>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</si>
  <si>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</si>
  <si>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</si>
  <si>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</si>
  <si>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</si>
  <si>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</si>
  <si>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</si>
  <si>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</si>
  <si>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</si>
  <si>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</si>
  <si>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</si>
  <si>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</si>
  <si>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</si>
  <si>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</si>
  <si>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</si>
  <si>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</si>
  <si>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</si>
  <si>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</si>
  <si>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</si>
  <si>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</si>
  <si>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</si>
  <si>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</si>
  <si>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</si>
  <si>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</si>
  <si>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</si>
  <si>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</si>
  <si>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</si>
  <si>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</si>
  <si>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</si>
  <si>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</si>
  <si>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</si>
  <si>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</si>
  <si>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</si>
  <si>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</si>
  <si>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</si>
  <si>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</si>
  <si>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</si>
  <si>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</si>
  <si>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</si>
  <si>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</si>
  <si>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</si>
  <si>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</si>
  <si>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</si>
  <si>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</si>
  <si>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</si>
  <si>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</si>
  <si>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</si>
  <si>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</si>
  <si>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</si>
  <si>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</si>
  <si>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</si>
  <si>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</si>
  <si>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</si>
  <si>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</si>
  <si>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</si>
  <si>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</si>
  <si>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</si>
  <si>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</si>
  <si>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</si>
  <si>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</si>
  <si>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</si>
  <si>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</si>
  <si>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</si>
  <si>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</si>
  <si>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</si>
  <si>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</si>
  <si>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</si>
  <si>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</si>
  <si>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</si>
  <si>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</si>
  <si>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</si>
  <si>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</si>
  <si>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</si>
  <si>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</si>
  <si>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</si>
  <si>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</si>
  <si>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</si>
  <si>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</si>
  <si>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</si>
  <si>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</si>
  <si>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</si>
  <si>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</si>
  <si>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</si>
  <si>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</si>
  <si>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</si>
  <si>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</si>
  <si>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</si>
  <si>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</si>
  <si>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</si>
  <si>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</si>
  <si>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</si>
  <si>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</si>
  <si>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</si>
  <si>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</si>
  <si>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</si>
  <si>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</si>
  <si>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</si>
  <si>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</si>
  <si>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</si>
  <si>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</si>
  <si>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</si>
  <si>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</si>
  <si>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</si>
  <si>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</si>
  <si>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</si>
  <si>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</si>
  <si>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</si>
  <si>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</si>
  <si>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</si>
  <si>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</si>
  <si>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</si>
  <si>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</si>
  <si>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</si>
  <si>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</si>
  <si>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</si>
  <si>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</si>
  <si>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</si>
  <si>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</si>
  <si>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</si>
  <si>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</si>
  <si>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</si>
  <si>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</si>
  <si>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</si>
  <si>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</si>
  <si>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</si>
  <si>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</si>
  <si>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</si>
  <si>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</si>
  <si>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</si>
  <si>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</si>
  <si>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</si>
  <si>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</si>
  <si>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</si>
  <si>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</si>
  <si>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</si>
  <si>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</si>
  <si>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</si>
  <si>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</si>
  <si>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</si>
  <si>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</si>
  <si>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</si>
  <si>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</si>
  <si>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</si>
  <si>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</si>
  <si>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</si>
  <si>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</si>
  <si>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</si>
  <si>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</si>
  <si>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</si>
  <si>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</si>
  <si>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</si>
  <si>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</si>
  <si>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</si>
  <si>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</si>
  <si>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</si>
  <si>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</si>
  <si>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</si>
  <si>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</si>
  <si>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</si>
  <si>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</si>
  <si>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</si>
  <si>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</si>
  <si>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</si>
  <si>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</si>
  <si>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</si>
  <si>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</si>
  <si>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</si>
  <si>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</si>
  <si>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</si>
  <si>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</si>
  <si>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</si>
  <si>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</si>
  <si>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</si>
  <si>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</si>
  <si>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</si>
  <si>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</si>
  <si>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</si>
  <si>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</si>
  <si>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</si>
  <si>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</si>
  <si>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</si>
  <si>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</si>
  <si>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</si>
  <si>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</si>
  <si>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</si>
  <si>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</si>
  <si>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</si>
  <si>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</si>
  <si>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</si>
  <si>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</si>
  <si>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</si>
  <si>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</si>
  <si>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</si>
  <si>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</si>
  <si>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</si>
  <si>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</si>
  <si>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</si>
  <si>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</si>
  <si>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</si>
  <si>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</si>
  <si>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</si>
  <si>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</si>
  <si>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</si>
  <si>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</si>
  <si>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</si>
  <si>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</si>
  <si>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</si>
  <si>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</si>
  <si>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</si>
  <si>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</si>
  <si>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</si>
  <si>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</si>
  <si>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</si>
  <si>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</si>
  <si>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</si>
  <si>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</si>
  <si>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</si>
  <si>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</si>
  <si>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</si>
  <si>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</si>
  <si>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</si>
  <si>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</si>
  <si>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</si>
  <si>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</si>
  <si>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</si>
  <si>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</si>
  <si>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</si>
  <si>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</si>
  <si>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</si>
  <si>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</si>
  <si>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</si>
  <si>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</si>
  <si>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</si>
  <si>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</si>
  <si>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</si>
  <si>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</si>
  <si>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</si>
  <si>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</si>
  <si>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</si>
  <si>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</si>
  <si>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</si>
  <si>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</si>
  <si>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</si>
  <si>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</si>
  <si>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</si>
  <si>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</si>
  <si>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</si>
  <si>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</si>
  <si>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</si>
  <si>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</si>
  <si>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</si>
  <si>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</si>
  <si>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</si>
  <si>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</si>
  <si>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</si>
  <si>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</si>
  <si>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</si>
  <si>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</si>
  <si>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</si>
  <si>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</si>
  <si>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</si>
  <si>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</si>
  <si>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</si>
  <si>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</si>
  <si>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</si>
  <si>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</si>
  <si>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</si>
  <si>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</si>
  <si>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</si>
  <si>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</si>
  <si>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</si>
  <si>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</si>
  <si>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</si>
  <si>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</si>
  <si>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</si>
  <si>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</si>
  <si>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</si>
  <si>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</si>
  <si>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</si>
  <si>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</si>
  <si>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</si>
  <si>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</si>
  <si>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</si>
  <si>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</si>
  <si>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</si>
  <si>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</si>
  <si>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</si>
  <si>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</si>
  <si>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</si>
  <si>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</si>
  <si>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</si>
  <si>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</si>
  <si>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</si>
  <si>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</si>
  <si>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</si>
  <si>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</si>
  <si>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</si>
  <si>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</si>
  <si>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</si>
  <si>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</si>
  <si>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</si>
  <si>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</si>
  <si>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</si>
  <si>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</si>
  <si>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</si>
  <si>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</si>
  <si>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</si>
  <si>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</si>
  <si>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</si>
  <si>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</si>
  <si>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</si>
  <si>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</si>
  <si>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</si>
  <si>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</si>
  <si>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</si>
  <si>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</si>
  <si>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</si>
  <si>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</si>
  <si>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</si>
  <si>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</si>
  <si>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</si>
  <si>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</si>
  <si>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</si>
  <si>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</si>
  <si>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</si>
  <si>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</si>
  <si>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</si>
  <si>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</si>
  <si>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</si>
  <si>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</si>
  <si>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</si>
  <si>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</si>
  <si>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</si>
  <si>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</si>
  <si>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</si>
  <si>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</si>
  <si>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</si>
  <si>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</si>
  <si>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</si>
  <si>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</si>
  <si>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</si>
  <si>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</si>
  <si>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</si>
  <si>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</si>
  <si>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</si>
  <si>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</si>
  <si>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</si>
  <si>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</si>
  <si>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</si>
  <si>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</si>
  <si>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</si>
  <si>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</si>
  <si>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</si>
  <si>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</si>
  <si>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</si>
  <si>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</si>
  <si>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</si>
  <si>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</si>
  <si>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</si>
  <si>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</si>
  <si>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</si>
  <si>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</si>
  <si>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</si>
  <si>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</si>
  <si>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</si>
  <si>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</si>
  <si>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</si>
  <si>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</si>
  <si>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</si>
  <si>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</si>
  <si>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</si>
  <si>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</si>
  <si>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</si>
  <si>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</si>
  <si>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</si>
  <si>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</si>
  <si>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</si>
  <si>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</si>
  <si>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</si>
  <si>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</si>
  <si>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</si>
  <si>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</si>
  <si>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</si>
  <si>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</si>
  <si>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</si>
  <si>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</si>
  <si>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</si>
  <si>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</si>
  <si>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</si>
  <si>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</si>
  <si>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</si>
  <si>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</si>
  <si>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</si>
  <si>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</si>
  <si>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</si>
  <si>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</si>
  <si>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</si>
  <si>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</si>
  <si>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</si>
  <si>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</si>
  <si>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</si>
  <si>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</si>
  <si>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</si>
  <si>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</si>
  <si>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</si>
  <si>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</si>
  <si>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</si>
  <si>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</si>
  <si>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</si>
  <si>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</si>
  <si>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</si>
  <si>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</si>
  <si>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</si>
  <si>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</si>
  <si>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</si>
  <si>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</si>
  <si>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</si>
  <si>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</si>
  <si>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</si>
  <si>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</si>
  <si>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</si>
  <si>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</si>
  <si>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</si>
  <si>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</si>
  <si>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</si>
  <si>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</si>
  <si>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</si>
  <si>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</si>
  <si>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</si>
  <si>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</si>
  <si>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</si>
  <si>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</si>
  <si>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</si>
  <si>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</si>
  <si>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</si>
  <si>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</si>
  <si>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</si>
  <si>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</si>
  <si>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</si>
  <si>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</si>
  <si>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</si>
  <si>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</si>
  <si>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</si>
  <si>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</si>
  <si>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</si>
  <si>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</si>
  <si>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</si>
  <si>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</si>
  <si>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</si>
  <si>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</si>
  <si>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</si>
  <si>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</si>
  <si>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</si>
  <si>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</si>
  <si>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</si>
  <si>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</si>
  <si>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</si>
  <si>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</si>
  <si>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</si>
  <si>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</si>
  <si>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</si>
  <si>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</si>
  <si>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</si>
  <si>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</si>
  <si>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</si>
  <si>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</si>
  <si>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</si>
  <si>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</si>
  <si>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</si>
  <si>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</si>
  <si>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</si>
  <si>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</si>
  <si>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</si>
  <si>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</si>
  <si>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</si>
  <si>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</si>
  <si>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</si>
  <si>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</si>
  <si>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</si>
  <si>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</si>
  <si>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</si>
  <si>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</si>
  <si>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</si>
  <si>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</si>
  <si>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</si>
  <si>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</si>
  <si>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</si>
  <si>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</si>
  <si>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</si>
  <si>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</si>
  <si>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</si>
  <si>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</si>
  <si>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</si>
  <si>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</si>
  <si>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</si>
  <si>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</si>
  <si>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</si>
  <si>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</si>
  <si>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</si>
  <si>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</si>
  <si>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</si>
  <si>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</si>
  <si>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</si>
  <si>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</si>
  <si>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</si>
  <si>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</si>
  <si>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</si>
  <si>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</si>
  <si>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</si>
  <si>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</si>
  <si>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</si>
  <si>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</si>
  <si>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</si>
  <si>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</si>
  <si>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</si>
  <si>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</si>
  <si>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</si>
  <si>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</si>
  <si>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</si>
  <si>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</si>
  <si>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</si>
  <si>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</si>
  <si>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</si>
  <si>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</si>
  <si>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</si>
  <si>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</si>
  <si>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</si>
  <si>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</si>
  <si>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</si>
  <si>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</si>
  <si>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</si>
  <si>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</si>
  <si>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</si>
  <si>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</si>
  <si>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</si>
  <si>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</si>
  <si>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</si>
  <si>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</si>
  <si>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</si>
  <si>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</si>
  <si>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</si>
  <si>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</si>
  <si>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</si>
  <si>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</si>
  <si>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</si>
  <si>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</si>
  <si>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</si>
  <si>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</si>
  <si>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</si>
  <si>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</si>
  <si>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</si>
  <si>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</si>
  <si>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</si>
  <si>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</si>
  <si>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</si>
  <si>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</si>
  <si>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</si>
  <si>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</si>
  <si>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</si>
  <si>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</si>
  <si>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</si>
  <si>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</si>
  <si>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</si>
  <si>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</si>
  <si>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</si>
  <si>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</si>
  <si>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</si>
  <si>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</si>
  <si>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</si>
  <si>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</si>
  <si>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</si>
  <si>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</si>
  <si>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</si>
  <si>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</si>
  <si>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</si>
  <si>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</si>
  <si>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</si>
  <si>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</si>
  <si>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</si>
  <si>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</si>
  <si>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</si>
  <si>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</si>
  <si>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</si>
  <si>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</si>
  <si>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</si>
  <si>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</si>
  <si>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</si>
  <si>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</si>
  <si>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</si>
  <si>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</si>
  <si>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</si>
  <si>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</si>
  <si>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</si>
  <si>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</si>
  <si>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</si>
  <si>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</si>
  <si>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</si>
  <si>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</si>
  <si>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</si>
  <si>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</si>
  <si>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</si>
  <si>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</si>
  <si>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</si>
  <si>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</si>
  <si>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</si>
  <si>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</si>
  <si>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</si>
  <si>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</si>
  <si>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</si>
  <si>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</si>
  <si>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</si>
  <si>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</si>
  <si>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</si>
  <si>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</si>
  <si>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</si>
  <si>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</si>
  <si>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</si>
  <si>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</si>
  <si>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</si>
  <si>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</si>
  <si>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</si>
  <si>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</si>
  <si>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</si>
  <si>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</si>
  <si>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</si>
  <si>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</si>
  <si>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</si>
  <si>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</si>
  <si>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</si>
  <si>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</si>
  <si>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</si>
  <si>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</si>
  <si>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</si>
  <si>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</si>
  <si>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</si>
  <si>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</si>
  <si>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</si>
  <si>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</si>
  <si>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</si>
  <si>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</si>
  <si>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</si>
  <si>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</si>
  <si>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</si>
  <si>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</si>
  <si>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</si>
  <si>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</si>
  <si>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</si>
  <si>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</si>
  <si>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</si>
  <si>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</si>
  <si>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</si>
  <si>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</si>
  <si>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</si>
  <si>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</si>
  <si>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</si>
  <si>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</si>
  <si>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</si>
  <si>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</si>
  <si>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</si>
  <si>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</si>
  <si>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</si>
  <si>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</si>
  <si>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</si>
  <si>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</si>
  <si>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</si>
  <si>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</si>
  <si>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</si>
  <si>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</si>
  <si>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</si>
  <si>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</si>
  <si>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</si>
  <si>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</si>
  <si>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</si>
  <si>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</si>
  <si>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</si>
  <si>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</si>
  <si>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</si>
  <si>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</si>
  <si>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</si>
  <si>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</si>
  <si>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</si>
  <si>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</si>
  <si>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</si>
  <si>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</si>
  <si>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</si>
  <si>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</si>
  <si>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</si>
  <si>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</si>
  <si>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</si>
  <si>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</si>
  <si>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</si>
  <si>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</si>
  <si>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</si>
  <si>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</si>
  <si>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</si>
  <si>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</si>
  <si>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</si>
  <si>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</si>
  <si>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</si>
  <si>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</si>
  <si>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</si>
  <si>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</si>
  <si>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</si>
  <si>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</si>
  <si>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</si>
  <si>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</si>
  <si>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</si>
  <si>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</si>
  <si>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</si>
  <si>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</si>
  <si>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</si>
  <si>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</si>
  <si>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</si>
  <si>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</si>
  <si>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</si>
  <si>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</si>
  <si>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</si>
  <si>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</si>
  <si>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</si>
  <si>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</si>
  <si>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</si>
  <si>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</si>
  <si>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</si>
  <si>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</si>
  <si>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</si>
  <si>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</si>
  <si>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</si>
  <si>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</si>
  <si>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</si>
  <si>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</si>
  <si>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</si>
  <si>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</si>
  <si>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</si>
  <si>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</si>
  <si>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</si>
  <si>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</si>
  <si>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</si>
  <si>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</si>
  <si>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</si>
  <si>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</si>
  <si>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</si>
  <si>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</si>
  <si>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</si>
  <si>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</si>
  <si>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</si>
  <si>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</si>
  <si>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</si>
  <si>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</si>
  <si>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</si>
  <si>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</si>
  <si>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</si>
  <si>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</si>
  <si>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</si>
  <si>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</si>
  <si>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</si>
  <si>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</si>
  <si>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</si>
  <si>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</si>
  <si>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</si>
  <si>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</si>
  <si>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</si>
  <si>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</si>
  <si>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</si>
  <si>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</si>
  <si>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</si>
  <si>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</si>
  <si>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</si>
  <si>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</si>
  <si>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</si>
  <si>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</si>
  <si>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</si>
  <si>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</si>
  <si>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</si>
  <si>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</si>
  <si>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</si>
  <si>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</si>
  <si>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</si>
  <si>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</si>
  <si>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</si>
  <si>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</si>
  <si>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</si>
  <si>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</si>
  <si>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</si>
  <si>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</si>
  <si>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</si>
  <si>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</si>
  <si>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</si>
  <si>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</si>
  <si>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</si>
  <si>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</si>
  <si>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</si>
  <si>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</si>
  <si>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</si>
  <si>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</si>
  <si>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</si>
  <si>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</si>
  <si>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</si>
  <si>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</si>
  <si>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</si>
  <si>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</si>
  <si>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</si>
  <si>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</si>
  <si>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</si>
  <si>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</si>
  <si>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</si>
  <si>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</si>
  <si>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</si>
  <si>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</si>
  <si>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</si>
  <si>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</si>
  <si>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</si>
  <si>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</si>
  <si>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</si>
  <si>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</si>
  <si>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</si>
  <si>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</si>
  <si>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</si>
  <si>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</si>
  <si>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</si>
  <si>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</si>
  <si>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</si>
  <si>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</si>
  <si>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</si>
  <si>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</si>
  <si>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</si>
  <si>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</si>
  <si>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</si>
  <si>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</si>
  <si>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</si>
  <si>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</si>
  <si>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</si>
  <si>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</si>
  <si>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</si>
  <si>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</si>
  <si>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</si>
  <si>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</si>
  <si>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</si>
  <si>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</si>
  <si>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</si>
  <si>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</si>
  <si>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</si>
  <si>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</si>
  <si>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</si>
  <si>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</si>
  <si>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</si>
  <si>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</si>
  <si>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</si>
  <si>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</si>
  <si>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</si>
  <si>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</si>
  <si>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</si>
  <si>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</si>
  <si>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</si>
  <si>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</si>
  <si>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</si>
  <si>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</si>
  <si>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</si>
  <si>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</si>
  <si>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</si>
  <si>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</si>
  <si>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</si>
  <si>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</si>
  <si>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</si>
  <si>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</si>
  <si>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</si>
  <si>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</si>
  <si>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</si>
  <si>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</si>
  <si>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</si>
  <si>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</si>
  <si>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</si>
  <si>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</si>
  <si>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</si>
  <si>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</si>
  <si>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</si>
  <si>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</si>
  <si>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</si>
  <si>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</si>
  <si>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</si>
  <si>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</si>
  <si>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</si>
  <si>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</si>
  <si>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</si>
  <si>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</si>
  <si>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</si>
  <si>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</si>
  <si>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</si>
  <si>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</si>
  <si>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</si>
  <si>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</si>
  <si>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</si>
  <si>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</si>
  <si>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</si>
  <si>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</si>
  <si>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</si>
  <si>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</si>
  <si>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</si>
  <si>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</si>
  <si>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</si>
  <si>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</si>
  <si>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</si>
  <si>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</si>
  <si>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</si>
  <si>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</si>
  <si>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</si>
  <si>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</si>
  <si>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</si>
  <si>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</si>
  <si>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</si>
  <si>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</si>
  <si>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</si>
  <si>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</si>
  <si>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</si>
  <si>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</si>
  <si>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</si>
  <si>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</si>
  <si>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</si>
  <si>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</si>
  <si>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</si>
  <si>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</si>
  <si>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</si>
  <si>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</si>
  <si>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</si>
  <si>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</si>
  <si>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</si>
  <si>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</si>
  <si>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</si>
  <si>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</si>
  <si>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</si>
  <si>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</si>
  <si>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</si>
  <si>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</si>
  <si>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</si>
  <si>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</si>
  <si>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</si>
  <si>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</si>
  <si>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</si>
  <si>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</si>
  <si>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</si>
  <si>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</si>
  <si>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</si>
  <si>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</si>
  <si>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</si>
  <si>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</si>
  <si>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</si>
  <si>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</si>
  <si>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</si>
  <si>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</si>
  <si>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</si>
  <si>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</si>
  <si>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</si>
  <si>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</si>
  <si>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</si>
  <si>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</si>
  <si>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</si>
  <si>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</si>
  <si>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</si>
  <si>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</si>
  <si>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</si>
  <si>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</si>
  <si>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</si>
  <si>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</si>
  <si>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</si>
  <si>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</si>
  <si>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</si>
  <si>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</si>
  <si>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</si>
  <si>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</si>
  <si>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</si>
  <si>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</si>
  <si>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</si>
  <si>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</si>
  <si>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</si>
  <si>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</si>
  <si>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</si>
  <si>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</si>
  <si>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</si>
  <si>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</si>
  <si>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</si>
  <si>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</si>
  <si>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</si>
  <si>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</si>
  <si>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</si>
  <si>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</si>
  <si>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</si>
  <si>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</si>
  <si>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</si>
  <si>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</si>
  <si>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</si>
  <si>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</si>
  <si>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</si>
  <si>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</si>
  <si>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</si>
  <si>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</si>
  <si>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</si>
  <si>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</si>
  <si>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</si>
  <si>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</si>
  <si>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</si>
  <si>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</si>
  <si>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</si>
  <si>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</si>
  <si>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</si>
  <si>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</si>
  <si>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</si>
  <si>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</si>
  <si>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</si>
  <si>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</si>
  <si>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</si>
  <si>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</si>
  <si>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</si>
  <si>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</si>
  <si>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</si>
  <si>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</si>
  <si>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</si>
  <si>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</si>
  <si>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</si>
  <si>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</si>
  <si>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</si>
  <si>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</si>
  <si>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</si>
  <si>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</si>
  <si>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</si>
  <si>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</si>
  <si>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</si>
  <si>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</si>
  <si>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</si>
  <si>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</si>
  <si>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</si>
  <si>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</si>
  <si>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</si>
  <si>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</si>
  <si>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</si>
  <si>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</si>
  <si>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</si>
  <si>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</si>
  <si>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</si>
  <si>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</si>
  <si>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</si>
  <si>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</si>
  <si>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</si>
  <si>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</si>
  <si>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</si>
  <si>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</si>
  <si>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</si>
  <si>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</si>
  <si>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</si>
  <si>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</si>
  <si>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</si>
  <si>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</si>
  <si>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</si>
  <si>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</si>
  <si>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</si>
  <si>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</si>
  <si>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</si>
  <si>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</si>
  <si>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</si>
  <si>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</si>
  <si>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</si>
  <si>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</si>
  <si>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</si>
  <si>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</si>
  <si>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</si>
  <si>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</si>
  <si>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</si>
  <si>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</si>
  <si>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</si>
  <si>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</si>
  <si>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</si>
  <si>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</si>
  <si>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</si>
  <si>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</si>
  <si>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</si>
  <si>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</si>
  <si>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</si>
  <si>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</si>
  <si>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</si>
  <si>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</si>
  <si>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</si>
  <si>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</si>
  <si>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</si>
  <si>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</si>
  <si>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</si>
  <si>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</si>
  <si>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</si>
  <si>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</si>
  <si>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</si>
  <si>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</si>
  <si>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</si>
  <si>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</si>
  <si>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</si>
  <si>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</si>
  <si>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</si>
  <si>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</si>
  <si>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</si>
  <si>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</si>
  <si>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</si>
  <si>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</si>
  <si>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</si>
  <si>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</si>
  <si>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</si>
  <si>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</si>
  <si>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</si>
  <si>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</si>
  <si>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</si>
  <si>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</si>
  <si>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</si>
  <si>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</si>
  <si>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</si>
  <si>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</si>
  <si>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</si>
  <si>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</si>
  <si>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</si>
  <si>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</si>
  <si>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</si>
  <si>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</si>
  <si>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</si>
  <si>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</si>
  <si>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</si>
  <si>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</si>
  <si>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</si>
  <si>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</si>
  <si>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</si>
  <si>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</si>
  <si>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</si>
  <si>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</si>
  <si>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</si>
  <si>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</si>
  <si>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</si>
  <si>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</si>
  <si>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</si>
  <si>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</si>
  <si>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</si>
  <si>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</si>
  <si>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</si>
  <si>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</si>
  <si>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</si>
  <si>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</si>
  <si>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</si>
  <si>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</si>
  <si>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</si>
  <si>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</si>
  <si>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</si>
  <si>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</si>
  <si>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</si>
  <si>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</si>
  <si>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</si>
  <si>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</si>
  <si>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</si>
  <si>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</si>
  <si>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</si>
  <si>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</si>
  <si>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</si>
  <si>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</si>
  <si>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</si>
  <si>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</si>
  <si>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</si>
  <si>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</si>
  <si>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</si>
  <si>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</si>
  <si>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</si>
  <si>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</si>
  <si>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</si>
  <si>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</si>
  <si>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</si>
  <si>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</si>
  <si>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</si>
  <si>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</si>
  <si>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</si>
  <si>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</si>
  <si>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</si>
  <si>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</si>
  <si>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</si>
  <si>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</si>
  <si>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</si>
  <si>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</si>
  <si>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</si>
  <si>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</si>
  <si>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</si>
  <si>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</si>
  <si>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</si>
  <si>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</si>
  <si>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</si>
  <si>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</si>
  <si>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</si>
  <si>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</si>
  <si>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</si>
  <si>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</si>
  <si>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</si>
  <si>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</si>
  <si>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</si>
  <si>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</si>
  <si>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</si>
  <si>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</si>
  <si>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</si>
  <si>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</si>
  <si>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</si>
  <si>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</si>
  <si>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</si>
  <si>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</si>
  <si>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</si>
  <si>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</si>
  <si>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</si>
  <si>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</si>
  <si>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</si>
  <si>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</si>
  <si>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</si>
  <si>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</si>
  <si>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</si>
  <si>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</si>
  <si>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</si>
  <si>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</si>
  <si>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</si>
  <si>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</si>
  <si>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</si>
  <si>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</si>
  <si>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</si>
  <si>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</si>
  <si>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</si>
  <si>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</si>
  <si>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</si>
  <si>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</si>
  <si>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</si>
  <si>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</si>
  <si>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</si>
  <si>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</si>
  <si>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</si>
  <si>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</si>
  <si>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</si>
  <si>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</si>
  <si>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</si>
  <si>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</si>
  <si>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</si>
  <si>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</si>
  <si>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</si>
  <si>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</si>
  <si>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</si>
  <si>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</si>
  <si>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</si>
  <si>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</si>
  <si>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</si>
  <si>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</si>
  <si>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</si>
  <si>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</si>
  <si>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</si>
  <si>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</si>
  <si>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</si>
  <si>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</si>
  <si>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</si>
  <si>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</si>
  <si>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</si>
  <si>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</si>
  <si>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</si>
  <si>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</si>
  <si>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</si>
  <si>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</si>
  <si>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</si>
  <si>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</si>
  <si>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</si>
  <si>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</si>
  <si>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</si>
  <si>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</si>
  <si>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</si>
  <si>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</si>
  <si>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</si>
  <si>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</si>
  <si>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</si>
  <si>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</si>
  <si>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</si>
  <si>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</si>
  <si>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</si>
  <si>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</si>
  <si>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</si>
  <si>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</si>
  <si>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</si>
  <si>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</si>
  <si>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</si>
  <si>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</si>
  <si>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</si>
  <si>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</si>
  <si>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</si>
  <si>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</si>
  <si>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</si>
  <si>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</si>
  <si>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</si>
  <si>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</si>
  <si>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</si>
  <si>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</si>
  <si>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</si>
  <si>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</si>
  <si>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</si>
  <si>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</si>
  <si>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</si>
  <si>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</si>
  <si>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</si>
  <si>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</si>
  <si>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</si>
  <si>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</si>
  <si>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</si>
  <si>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</si>
  <si>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</si>
  <si>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</si>
  <si>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</si>
  <si>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</si>
  <si>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</si>
  <si>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</si>
  <si>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</si>
  <si>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</si>
  <si>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</si>
  <si>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</si>
  <si>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</si>
  <si>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</si>
  <si>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</si>
  <si>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</si>
  <si>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</si>
  <si>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</si>
  <si>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</si>
  <si>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</si>
  <si>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</si>
  <si>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</si>
  <si>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</si>
  <si>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</si>
  <si>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</si>
  <si>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</si>
  <si>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</si>
  <si>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</si>
  <si>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</si>
  <si>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</si>
  <si>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</si>
  <si>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</si>
  <si>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</si>
  <si>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</si>
  <si>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</si>
  <si>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</si>
  <si>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</si>
  <si>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</si>
  <si>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</si>
  <si>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</si>
  <si>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</si>
  <si>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</si>
  <si>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</si>
  <si>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</si>
  <si>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</si>
  <si>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</si>
  <si>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</si>
  <si>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</si>
  <si>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</si>
  <si>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</si>
  <si>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</si>
  <si>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</si>
  <si>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</si>
  <si>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</si>
  <si>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</si>
  <si>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</si>
  <si>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</si>
  <si>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</si>
  <si>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</si>
  <si>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</si>
  <si>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</si>
  <si>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</si>
  <si>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</si>
  <si>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</si>
  <si>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</si>
  <si>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</si>
  <si>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</si>
  <si>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</si>
  <si>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</si>
  <si>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</si>
  <si>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</si>
  <si>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</si>
  <si>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</si>
  <si>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</si>
  <si>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</si>
  <si>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</si>
  <si>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</si>
  <si>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</si>
  <si>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</si>
  <si>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</si>
  <si>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</si>
  <si>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</si>
  <si>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</si>
  <si>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</si>
  <si>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</si>
  <si>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</si>
  <si>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</si>
  <si>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</si>
  <si>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</si>
  <si>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</si>
  <si>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</si>
  <si>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</si>
  <si>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</si>
  <si>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</si>
  <si>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</si>
  <si>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</si>
  <si>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</si>
  <si>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</si>
  <si>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</si>
  <si>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</si>
  <si>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</si>
  <si>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</si>
  <si>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</si>
  <si>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</si>
  <si>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</si>
  <si>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</si>
  <si>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</si>
  <si>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</si>
  <si>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</si>
  <si>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</si>
  <si>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</si>
  <si>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</si>
  <si>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</si>
  <si>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</si>
  <si>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</si>
  <si>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</si>
  <si>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</si>
  <si>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</si>
  <si>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</si>
  <si>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</si>
  <si>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</si>
  <si>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</si>
  <si>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</si>
  <si>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</si>
  <si>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</si>
  <si>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</si>
  <si>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</si>
  <si>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</si>
  <si>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</si>
  <si>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</si>
  <si>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</si>
  <si>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</si>
  <si>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</si>
  <si>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</si>
  <si>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</si>
  <si>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</si>
  <si>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</si>
  <si>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</si>
  <si>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</si>
  <si>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</si>
  <si>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</si>
  <si>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</si>
  <si>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</si>
  <si>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</si>
  <si>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</si>
  <si>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</si>
  <si>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</si>
  <si>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</si>
  <si>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</si>
  <si>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</si>
  <si>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</si>
  <si>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</si>
  <si>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</si>
  <si>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</si>
  <si>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</si>
  <si>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</si>
  <si>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</si>
  <si>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</si>
  <si>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</si>
  <si>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</si>
  <si>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</si>
  <si>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</si>
  <si>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</si>
  <si>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</si>
  <si>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</si>
  <si>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</si>
  <si>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</si>
  <si>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</si>
  <si>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</si>
  <si>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</si>
  <si>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</si>
  <si>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</si>
  <si>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</si>
  <si>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</si>
  <si>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</si>
  <si>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</si>
  <si>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</si>
  <si>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</si>
  <si>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</si>
  <si>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</si>
  <si>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</si>
  <si>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</si>
  <si>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</si>
  <si>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</si>
  <si>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</si>
  <si>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</si>
  <si>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</si>
  <si>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</si>
  <si>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</si>
  <si>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</si>
  <si>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</si>
  <si>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</si>
  <si>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</si>
  <si>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</si>
  <si>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</si>
  <si>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</si>
  <si>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</si>
  <si>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</si>
  <si>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</si>
  <si>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</si>
  <si>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</si>
  <si>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</si>
  <si>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</si>
  <si>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</si>
  <si>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</si>
  <si>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</si>
  <si>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</si>
  <si>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</si>
  <si>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</si>
  <si>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</si>
  <si>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</si>
  <si>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</si>
  <si>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</si>
  <si>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</si>
  <si>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</si>
  <si>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</si>
  <si>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</si>
  <si>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</si>
  <si>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</si>
  <si>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</si>
  <si>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</si>
  <si>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</si>
  <si>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</si>
  <si>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</si>
  <si>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</si>
  <si>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</si>
  <si>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</si>
  <si>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</si>
  <si>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</si>
  <si>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</si>
  <si>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</si>
  <si>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</si>
  <si>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</si>
  <si>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</si>
  <si>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</si>
  <si>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</si>
  <si>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</si>
  <si>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</si>
  <si>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</si>
  <si>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</si>
  <si>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</si>
  <si>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</si>
  <si>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</si>
  <si>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</si>
  <si>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</si>
  <si>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</si>
  <si>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</si>
  <si>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</si>
  <si>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</si>
  <si>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</si>
  <si>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</si>
  <si>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</si>
  <si>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</si>
  <si>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</si>
  <si>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</si>
  <si>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</si>
  <si>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</si>
  <si>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</si>
  <si>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</si>
  <si>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</si>
  <si>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</si>
  <si>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</si>
  <si>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</si>
  <si>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</si>
  <si>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</si>
  <si>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</si>
  <si>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</si>
  <si>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</si>
  <si>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</si>
  <si>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</si>
  <si>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</si>
  <si>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</si>
  <si>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</si>
  <si>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</si>
  <si>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</si>
  <si>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</si>
  <si>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</si>
  <si>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</si>
  <si>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</si>
  <si>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</si>
  <si>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</si>
  <si>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</si>
  <si>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</si>
  <si>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</si>
  <si>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</si>
  <si>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</si>
  <si>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</si>
  <si>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</si>
  <si>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</si>
  <si>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</si>
  <si>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</si>
  <si>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</si>
  <si>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</si>
  <si>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</si>
  <si>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</si>
  <si>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</si>
  <si>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</si>
  <si>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</si>
  <si>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</si>
  <si>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</si>
  <si>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</si>
  <si>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</si>
  <si>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</si>
  <si>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</si>
  <si>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</si>
  <si>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</si>
  <si>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</si>
  <si>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</si>
  <si>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</si>
  <si>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</si>
  <si>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</si>
  <si>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</si>
  <si>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</si>
  <si>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</si>
  <si>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</si>
  <si>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</si>
  <si>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</si>
  <si>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</si>
  <si>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</si>
  <si>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</si>
  <si>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</si>
  <si>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</si>
  <si>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</si>
  <si>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</si>
  <si>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</si>
  <si>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</si>
  <si>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</si>
  <si>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</si>
  <si>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</si>
  <si>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</si>
  <si>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</si>
  <si>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</si>
  <si>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</si>
  <si>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</si>
  <si>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</si>
  <si>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</si>
  <si>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</si>
  <si>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</si>
  <si>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</si>
  <si>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</si>
  <si>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</si>
  <si>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</si>
  <si>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</si>
  <si>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</si>
  <si>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</si>
  <si>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</si>
  <si>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</si>
  <si>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</si>
  <si>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</si>
  <si>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</si>
  <si>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</si>
  <si>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</si>
  <si>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</si>
  <si>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</si>
  <si>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</si>
  <si>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</si>
  <si>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</si>
  <si>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</si>
  <si>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</si>
  <si>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</si>
  <si>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</si>
  <si>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</si>
  <si>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</si>
  <si>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</si>
  <si>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</si>
  <si>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</si>
  <si>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</si>
  <si>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</si>
  <si>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</si>
  <si>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</si>
  <si>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</si>
  <si>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</si>
  <si>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</si>
  <si>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</si>
  <si>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</si>
  <si>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</si>
  <si>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</si>
  <si>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</si>
  <si>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</si>
  <si>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</si>
  <si>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</si>
  <si>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</si>
  <si>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</si>
  <si>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</si>
  <si>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</si>
  <si>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</si>
  <si>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</si>
  <si>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</si>
  <si>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</si>
  <si>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</si>
  <si>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</si>
  <si>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</si>
  <si>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</si>
  <si>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</si>
  <si>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</si>
  <si>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</si>
  <si>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</si>
  <si>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</si>
  <si>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</si>
  <si>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</si>
  <si>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</si>
  <si>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</si>
  <si>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</si>
  <si>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</si>
  <si>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</si>
  <si>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</si>
  <si>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</si>
  <si>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</si>
  <si>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</si>
  <si>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</si>
  <si>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</si>
  <si>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</si>
  <si>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</si>
  <si>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</si>
  <si>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</si>
  <si>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</si>
  <si>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</si>
  <si>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</si>
  <si>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</si>
  <si>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</si>
  <si>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</si>
  <si>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</si>
  <si>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</si>
  <si>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</si>
  <si>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</si>
  <si>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</si>
  <si>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</si>
  <si>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</si>
  <si>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</si>
  <si>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</si>
  <si>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</si>
  <si>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</si>
  <si>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</si>
  <si>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</si>
  <si>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</si>
  <si>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</si>
  <si>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</si>
  <si>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</si>
  <si>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</si>
  <si>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</si>
  <si>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</si>
  <si>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</si>
  <si>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</si>
  <si>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</si>
  <si>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</si>
  <si>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</si>
  <si>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</si>
  <si>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</si>
  <si>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</si>
  <si>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</si>
  <si>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</si>
  <si>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</si>
  <si>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</si>
  <si>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</si>
  <si>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</si>
  <si>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</si>
  <si>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</si>
  <si>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</si>
  <si>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</si>
  <si>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</si>
  <si>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</si>
  <si>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</si>
  <si>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</si>
  <si>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</si>
  <si>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</si>
  <si>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</si>
  <si>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</si>
  <si>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</si>
  <si>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</si>
  <si>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</si>
  <si>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</si>
  <si>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</si>
  <si>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</si>
  <si>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</si>
  <si>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</si>
  <si>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</si>
  <si>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</si>
  <si>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</si>
  <si>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</si>
  <si>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</si>
  <si>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</si>
  <si>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</si>
  <si>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</si>
  <si>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</si>
  <si>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</si>
  <si>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</si>
  <si>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</si>
  <si>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</si>
  <si>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</si>
  <si>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</si>
  <si>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</si>
  <si>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</si>
  <si>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</si>
  <si>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</si>
  <si>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</si>
  <si>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</si>
  <si>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</si>
  <si>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</si>
  <si>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</si>
  <si>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</si>
  <si>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</si>
  <si>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</si>
  <si>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</si>
  <si>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</si>
  <si>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</si>
  <si>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</si>
  <si>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</si>
  <si>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</si>
  <si>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</si>
  <si>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</si>
  <si>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</si>
  <si>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</si>
  <si>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</si>
  <si>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</si>
  <si>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</si>
  <si>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</si>
  <si>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</si>
  <si>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</si>
  <si>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</si>
  <si>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</si>
  <si>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</si>
  <si>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</si>
  <si>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</si>
  <si>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</si>
  <si>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</si>
  <si>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</si>
  <si>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</si>
  <si>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</si>
  <si>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</si>
  <si>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</si>
  <si>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</si>
  <si>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</si>
  <si>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</si>
  <si>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</si>
  <si>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</si>
  <si>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</si>
  <si>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</si>
  <si>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</si>
  <si>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</si>
  <si>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</si>
  <si>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</si>
  <si>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</si>
  <si>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</si>
  <si>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</si>
  <si>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</si>
  <si>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</si>
  <si>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</si>
  <si>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</si>
  <si>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</si>
  <si>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</si>
  <si>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</si>
  <si>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</si>
  <si>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</si>
  <si>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</si>
  <si>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</si>
  <si>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</si>
  <si>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</si>
  <si>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</si>
  <si>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</si>
  <si>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</si>
  <si>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</si>
  <si>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</si>
  <si>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</si>
  <si>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</si>
  <si>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</si>
  <si>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</si>
  <si>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</si>
  <si>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</si>
  <si>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</si>
  <si>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</si>
  <si>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</si>
  <si>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</si>
  <si>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</si>
  <si>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</si>
  <si>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</si>
  <si>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</si>
  <si>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</si>
  <si>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</si>
  <si>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</si>
  <si>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</si>
  <si>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</si>
  <si>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</si>
  <si>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</si>
  <si>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</si>
  <si>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</si>
  <si>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</si>
  <si>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</si>
  <si>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</si>
  <si>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</si>
  <si>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</si>
  <si>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</si>
  <si>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</si>
  <si>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</si>
  <si>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</si>
  <si>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</si>
  <si>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</si>
  <si>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</si>
  <si>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</si>
  <si>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</si>
  <si>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</si>
  <si>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</si>
  <si>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</si>
  <si>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</si>
  <si>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</si>
  <si>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</si>
  <si>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</si>
  <si>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</si>
  <si>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</si>
  <si>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</si>
  <si>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</si>
  <si>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</si>
  <si>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</si>
  <si>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</si>
  <si>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</si>
  <si>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</si>
  <si>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</si>
  <si>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</si>
  <si>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</si>
  <si>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</si>
  <si>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</si>
  <si>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</si>
  <si>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</si>
  <si>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</si>
  <si>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</si>
  <si>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</si>
  <si>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</si>
  <si>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</si>
  <si>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</si>
  <si>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</si>
  <si>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</si>
  <si>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</si>
  <si>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</si>
  <si>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</si>
  <si>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</si>
  <si>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</si>
  <si>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</si>
  <si>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</si>
  <si>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</si>
  <si>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</si>
  <si>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</si>
  <si>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</si>
  <si>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</si>
  <si>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</si>
  <si>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</si>
  <si>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</si>
  <si>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</si>
  <si>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</si>
  <si>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</si>
  <si>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</si>
  <si>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</si>
  <si>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</si>
  <si>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</si>
  <si>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</si>
  <si>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</si>
  <si>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</si>
  <si>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</si>
  <si>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</si>
  <si>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</si>
  <si>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</si>
  <si>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</si>
  <si>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</si>
  <si>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</si>
  <si>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</si>
  <si>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</si>
  <si>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</si>
  <si>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</si>
  <si>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</si>
  <si>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</si>
  <si>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</si>
  <si>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</si>
  <si>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</si>
  <si>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</si>
  <si>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</si>
  <si>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</si>
  <si>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</si>
  <si>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</si>
  <si>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</si>
  <si>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</si>
  <si>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</si>
  <si>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</si>
  <si>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</si>
  <si>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</si>
  <si>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</si>
  <si>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</si>
  <si>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</si>
  <si>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</si>
  <si>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</si>
  <si>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</si>
  <si>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</si>
  <si>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</si>
  <si>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</si>
  <si>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</si>
  <si>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</si>
  <si>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</si>
  <si>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</si>
  <si>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</si>
  <si>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</si>
  <si>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</si>
  <si>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</si>
  <si>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</si>
  <si>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</si>
  <si>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</si>
  <si>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</si>
  <si>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</si>
  <si>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</si>
  <si>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</si>
  <si>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</si>
  <si>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</si>
  <si>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</si>
  <si>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</si>
  <si>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</si>
  <si>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</si>
  <si>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</si>
  <si>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</si>
  <si>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</si>
  <si>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</si>
  <si>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</si>
  <si>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</si>
  <si>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</si>
  <si>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</si>
  <si>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</si>
  <si>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</si>
  <si>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</si>
  <si>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</si>
  <si>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</si>
  <si>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</si>
  <si>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</si>
  <si>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</si>
  <si>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</si>
  <si>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</si>
  <si>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</si>
  <si>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</si>
  <si>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</si>
  <si>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</si>
  <si>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</si>
  <si>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</si>
  <si>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</si>
  <si>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</si>
  <si>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</si>
  <si>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</si>
  <si>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</si>
  <si>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</si>
  <si>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</si>
  <si>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</si>
  <si>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</si>
  <si>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</si>
  <si>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</si>
  <si>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</si>
  <si>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</si>
  <si>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</si>
  <si>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</si>
  <si>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</si>
  <si>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</si>
  <si>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</si>
  <si>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</si>
  <si>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</si>
  <si>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</si>
  <si>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</si>
  <si>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</si>
  <si>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</si>
  <si>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</si>
  <si>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</si>
  <si>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</si>
  <si>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</si>
  <si>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</si>
  <si>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</si>
  <si>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</si>
  <si>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</si>
  <si>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</si>
  <si>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</si>
  <si>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</si>
  <si>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</si>
  <si>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</si>
  <si>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</si>
  <si>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</si>
  <si>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</si>
  <si>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</si>
  <si>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</si>
  <si>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</si>
  <si>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</si>
  <si>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</si>
  <si>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</si>
  <si>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</si>
  <si>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</si>
  <si>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</si>
  <si>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</si>
  <si>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</si>
  <si>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</si>
  <si>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</si>
  <si>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</si>
  <si>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</si>
  <si>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</si>
  <si>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</si>
  <si>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</si>
  <si>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</si>
  <si>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</si>
  <si>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</si>
  <si>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</si>
  <si>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</si>
  <si>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</si>
  <si>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</si>
  <si>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</si>
  <si>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</si>
  <si>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</si>
  <si>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</si>
  <si>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</si>
  <si>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</si>
  <si>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</si>
  <si>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</si>
  <si>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</si>
  <si>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</si>
  <si>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</si>
  <si>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</si>
  <si>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</si>
  <si>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</si>
  <si>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</si>
  <si>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</si>
  <si>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</si>
  <si>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</si>
  <si>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</si>
  <si>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</si>
  <si>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</si>
  <si>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</si>
  <si>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</si>
  <si>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</si>
  <si>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</si>
  <si>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</si>
  <si>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</si>
  <si>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</si>
  <si>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</si>
  <si>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</si>
  <si>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</si>
  <si>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</si>
  <si>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</si>
  <si>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</si>
  <si>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</si>
  <si>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</si>
  <si>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</si>
  <si>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</si>
  <si>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</si>
  <si>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</si>
  <si>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</si>
  <si>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</si>
  <si>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</si>
  <si>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</si>
  <si>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</si>
  <si>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</si>
  <si>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</si>
  <si>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</si>
  <si>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</si>
  <si>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</si>
  <si>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</si>
  <si>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</si>
  <si>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</si>
  <si>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</si>
  <si>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</si>
  <si>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</si>
  <si>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</si>
  <si>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</si>
  <si>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</si>
  <si>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</si>
  <si>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</si>
  <si>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</si>
  <si>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</si>
  <si>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</si>
  <si>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</si>
  <si>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</si>
  <si>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</si>
  <si>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</si>
  <si>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</si>
  <si>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</si>
  <si>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</si>
  <si>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</si>
  <si>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</si>
  <si>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</si>
  <si>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</si>
  <si>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</si>
  <si>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</si>
  <si>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</si>
  <si>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</si>
  <si>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</si>
  <si>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</si>
  <si>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</si>
  <si>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</si>
  <si>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</si>
  <si>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</si>
  <si>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</si>
  <si>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</si>
  <si>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</si>
  <si>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</si>
  <si>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</si>
  <si>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</si>
  <si>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</si>
  <si>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</si>
  <si>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</si>
  <si>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</si>
  <si>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</si>
  <si>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</si>
  <si>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</si>
  <si>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</si>
  <si>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</si>
  <si>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</si>
  <si>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</si>
  <si>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</si>
  <si>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</si>
  <si>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</si>
  <si>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</si>
  <si>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</si>
  <si>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</si>
  <si>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</si>
  <si>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</si>
  <si>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</si>
  <si>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</si>
  <si>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</si>
  <si>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</si>
  <si>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</si>
  <si>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</si>
  <si>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</si>
  <si>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</si>
  <si>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</si>
  <si>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</si>
  <si>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</si>
  <si>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</si>
  <si>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</si>
  <si>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</si>
  <si>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</si>
  <si>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</si>
  <si>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</si>
  <si>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</si>
  <si>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</si>
  <si>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</si>
  <si>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</si>
  <si>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</si>
  <si>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</si>
  <si>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</si>
  <si>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</si>
  <si>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</si>
  <si>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</si>
  <si>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</si>
  <si>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</si>
  <si>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</si>
  <si>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</si>
  <si>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</si>
  <si>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</si>
  <si>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</si>
  <si>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</si>
  <si>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</si>
  <si>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</si>
  <si>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</si>
  <si>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</si>
  <si>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</si>
  <si>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</si>
  <si>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</si>
  <si>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</si>
  <si>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</si>
  <si>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</si>
  <si>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</si>
  <si>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</si>
  <si>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</si>
  <si>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</si>
  <si>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</si>
  <si>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</si>
  <si>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</si>
  <si>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</si>
  <si>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</si>
  <si>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</si>
  <si>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</si>
  <si>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</si>
  <si>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</si>
  <si>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</si>
  <si>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</si>
  <si>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</si>
  <si>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</si>
  <si>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</si>
  <si>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</si>
  <si>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</si>
  <si>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</si>
  <si>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</si>
  <si>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</si>
  <si>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</si>
  <si>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</si>
  <si>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</si>
  <si>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</si>
  <si>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</si>
  <si>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</si>
  <si>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</si>
  <si>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</si>
  <si>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</si>
  <si>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</si>
  <si>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</si>
  <si>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</si>
  <si>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</si>
  <si>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</si>
  <si>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</si>
  <si>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</si>
  <si>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</si>
  <si>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</si>
  <si>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</si>
  <si>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</si>
  <si>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</si>
  <si>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</si>
  <si>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</si>
  <si>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</si>
  <si>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</si>
  <si>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</si>
  <si>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</si>
  <si>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</si>
  <si>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</si>
  <si>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</si>
  <si>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</si>
  <si>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</si>
  <si>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</si>
  <si>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</si>
  <si>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</si>
  <si>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</si>
  <si>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</si>
  <si>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</si>
  <si>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</si>
  <si>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</si>
  <si>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</si>
  <si>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</si>
  <si>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</si>
  <si>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</si>
  <si>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</si>
  <si>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</si>
  <si>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</si>
  <si>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</si>
  <si>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</si>
  <si>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</si>
  <si>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</si>
  <si>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</si>
  <si>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</si>
  <si>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</si>
  <si>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</si>
  <si>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</si>
  <si>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</si>
  <si>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</si>
  <si>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</si>
  <si>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</si>
  <si>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</si>
  <si>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</si>
  <si>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</si>
  <si>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</si>
  <si>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</si>
  <si>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</si>
  <si>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</si>
  <si>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</si>
  <si>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</si>
  <si>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</si>
  <si>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</si>
  <si>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</si>
  <si>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</si>
  <si>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</si>
  <si>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</si>
  <si>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</si>
  <si>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</si>
  <si>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</si>
  <si>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</si>
  <si>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</si>
  <si>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</si>
  <si>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</si>
  <si>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</si>
  <si>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</si>
  <si>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</si>
  <si>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</si>
  <si>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</si>
  <si>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</si>
  <si>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</si>
  <si>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</si>
  <si>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</si>
  <si>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</si>
  <si>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</si>
  <si>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</si>
  <si>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</si>
  <si>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</si>
  <si>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</si>
  <si>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</si>
  <si>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</si>
  <si>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</si>
  <si>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</si>
  <si>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</si>
  <si>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</si>
  <si>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</si>
  <si>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</si>
  <si>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</si>
  <si>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</si>
  <si>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</si>
  <si>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</si>
  <si>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</si>
  <si>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</si>
  <si>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</si>
  <si>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</si>
  <si>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</si>
  <si>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</si>
  <si>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</si>
  <si>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</si>
  <si>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</si>
  <si>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</si>
  <si>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</si>
  <si>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</si>
  <si>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</si>
  <si>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</si>
  <si>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</si>
  <si>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</si>
  <si>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</si>
  <si>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</si>
  <si>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</si>
  <si>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</si>
  <si>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</si>
  <si>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</si>
  <si>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</si>
  <si>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</si>
  <si>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</si>
  <si>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</si>
  <si>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</si>
  <si>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</si>
  <si>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</si>
  <si>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</si>
  <si>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</si>
  <si>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</si>
  <si>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</si>
  <si>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</si>
  <si>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</si>
  <si>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</si>
  <si>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</si>
  <si>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</si>
  <si>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</si>
  <si>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</si>
  <si>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</si>
  <si>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</si>
  <si>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</si>
  <si>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</si>
  <si>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</si>
  <si>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</si>
  <si>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</si>
  <si>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</si>
  <si>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</si>
  <si>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</si>
  <si>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</si>
  <si>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</si>
  <si>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</si>
  <si>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</si>
  <si>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</si>
  <si>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</si>
  <si>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</si>
  <si>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</si>
  <si>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</si>
  <si>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</si>
  <si>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</si>
  <si>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</si>
  <si>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</si>
  <si>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</si>
  <si>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</si>
  <si>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</si>
  <si>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</si>
  <si>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</si>
  <si>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</si>
  <si>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</si>
  <si>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</si>
  <si>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</si>
  <si>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</si>
  <si>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</si>
  <si>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</si>
  <si>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</si>
  <si>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</si>
  <si>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</si>
  <si>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</si>
  <si>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</si>
  <si>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</si>
  <si>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</si>
  <si>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</si>
  <si>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</si>
  <si>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</si>
  <si>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</si>
  <si>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</si>
  <si>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</si>
  <si>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</si>
  <si>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</si>
  <si>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</si>
  <si>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</si>
  <si>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</si>
  <si>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</si>
  <si>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</si>
  <si>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</si>
  <si>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</si>
  <si>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</si>
  <si>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</si>
  <si>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</si>
  <si>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</si>
  <si>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</si>
  <si>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</si>
  <si>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</si>
  <si>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</si>
  <si>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</si>
  <si>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</si>
  <si>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</si>
  <si>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</si>
  <si>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</si>
  <si>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</si>
  <si>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</si>
  <si>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</si>
  <si>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</si>
  <si>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</si>
  <si>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</si>
  <si>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</si>
  <si>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</si>
  <si>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</si>
  <si>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</si>
  <si>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</si>
  <si>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</si>
  <si>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</si>
  <si>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</si>
  <si>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</si>
  <si>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</si>
  <si>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</si>
  <si>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</si>
  <si>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</si>
  <si>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</si>
  <si>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</si>
  <si>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</si>
  <si>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</si>
  <si>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</si>
  <si>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</si>
  <si>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</si>
  <si>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</si>
  <si>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</si>
  <si>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</si>
  <si>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</si>
  <si>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</si>
  <si>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</si>
  <si>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</si>
  <si>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</si>
  <si>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</si>
  <si>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</si>
  <si>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</si>
  <si>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</si>
  <si>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</si>
  <si>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</si>
  <si>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</si>
  <si>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</si>
  <si>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</si>
  <si>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</si>
  <si>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</si>
  <si>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</si>
  <si>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</si>
  <si>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</si>
  <si>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</si>
  <si>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</si>
  <si>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</si>
  <si>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</si>
  <si>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</si>
  <si>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</si>
  <si>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</si>
  <si>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</si>
  <si>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</si>
  <si>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</si>
  <si>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</si>
  <si>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</si>
  <si>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</si>
  <si>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</si>
  <si>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</si>
  <si>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</si>
  <si>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</si>
  <si>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</si>
  <si>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</si>
  <si>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</si>
  <si>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</si>
  <si>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</si>
  <si>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</si>
  <si>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</si>
  <si>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</si>
  <si>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</si>
  <si>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</si>
  <si>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</si>
  <si>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</si>
  <si>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</si>
  <si>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</si>
  <si>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</si>
  <si>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</si>
  <si>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</si>
  <si>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</si>
  <si>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</si>
  <si>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</si>
  <si>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</si>
  <si>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</si>
  <si>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</si>
  <si>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</si>
  <si>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</si>
  <si>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</si>
  <si>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</si>
  <si>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</si>
  <si>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</si>
  <si>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</si>
  <si>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</si>
  <si>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</si>
  <si>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</si>
  <si>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</si>
  <si>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</si>
  <si>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</si>
  <si>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</si>
  <si>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</si>
  <si>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</si>
  <si>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</si>
  <si>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</si>
  <si>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</si>
  <si>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</si>
  <si>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</si>
  <si>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</si>
  <si>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</si>
  <si>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</si>
  <si>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</si>
  <si>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</si>
  <si>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</si>
  <si>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</si>
  <si>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</si>
  <si>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</si>
  <si>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</si>
  <si>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</si>
  <si>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</si>
  <si>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</si>
  <si>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</si>
  <si>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</si>
  <si>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</si>
  <si>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</si>
  <si>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</si>
  <si>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</si>
  <si>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</si>
  <si>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</si>
  <si>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</si>
  <si>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</si>
  <si>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</si>
  <si>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</si>
  <si>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</si>
  <si>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</si>
  <si>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</si>
  <si>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</si>
  <si>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</si>
  <si>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</si>
  <si>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</si>
  <si>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</si>
  <si>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</si>
  <si>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</si>
  <si>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</si>
  <si>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</si>
  <si>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</si>
  <si>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</si>
  <si>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</si>
  <si>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</si>
  <si>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</si>
  <si>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</si>
  <si>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</si>
  <si>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</si>
  <si>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</si>
  <si>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</si>
  <si>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</si>
  <si>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</si>
  <si>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</si>
  <si>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</si>
  <si>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</si>
  <si>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</si>
  <si>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</si>
  <si>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</si>
  <si>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</si>
  <si>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</si>
  <si>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</si>
  <si>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</si>
  <si>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</si>
  <si>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</si>
  <si>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</si>
  <si>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</si>
  <si>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</si>
  <si>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</si>
  <si>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</si>
  <si>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</si>
  <si>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</si>
  <si>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</si>
  <si>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</si>
  <si>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</si>
  <si>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</si>
  <si>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</si>
  <si>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</si>
  <si>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</si>
  <si>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</si>
  <si>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</si>
  <si>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</si>
  <si>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</si>
  <si>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</si>
  <si>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</si>
  <si>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</si>
  <si>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</si>
  <si>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</si>
  <si>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</si>
  <si>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</si>
  <si>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</si>
  <si>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</si>
  <si>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</si>
  <si>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</si>
  <si>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</si>
  <si>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</si>
  <si>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</si>
  <si>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</si>
  <si>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</si>
  <si>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</si>
  <si>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</si>
  <si>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</si>
  <si>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</si>
  <si>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</si>
  <si>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</si>
  <si>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</si>
  <si>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</si>
  <si>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</si>
  <si>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</si>
  <si>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</si>
  <si>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</si>
  <si>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</si>
  <si>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</si>
  <si>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</si>
  <si>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</si>
  <si>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</si>
  <si>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</si>
  <si>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</si>
  <si>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</si>
  <si>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</si>
  <si>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</si>
  <si>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</si>
  <si>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</si>
  <si>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</si>
  <si>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</si>
  <si>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</si>
  <si>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</si>
  <si>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</si>
  <si>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</si>
  <si>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</si>
  <si>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</si>
  <si>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</si>
  <si>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</si>
  <si>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</si>
  <si>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</si>
  <si>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</si>
  <si>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</si>
  <si>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</si>
  <si>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</si>
  <si>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</si>
  <si>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</si>
  <si>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</si>
  <si>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</si>
  <si>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</si>
  <si>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</si>
  <si>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</si>
  <si>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</si>
  <si>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</si>
  <si>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</si>
  <si>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</si>
  <si>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</si>
  <si>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</si>
  <si>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</si>
  <si>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</si>
  <si>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</si>
  <si>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</si>
  <si>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</si>
  <si>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</si>
  <si>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</si>
  <si>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</si>
  <si>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</si>
  <si>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</si>
  <si>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</si>
  <si>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</si>
  <si>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</si>
  <si>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</si>
  <si>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</si>
  <si>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</si>
  <si>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</si>
  <si>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</si>
  <si>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</si>
  <si>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</si>
  <si>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</si>
  <si>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</si>
  <si>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</si>
  <si>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</si>
  <si>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</si>
  <si>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</si>
  <si>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</si>
  <si>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</si>
  <si>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</si>
  <si>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</si>
  <si>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</si>
  <si>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</si>
  <si>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</si>
  <si>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</si>
  <si>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</si>
  <si>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</si>
  <si>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</si>
  <si>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</si>
  <si>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</si>
  <si>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</si>
  <si>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</si>
  <si>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</si>
  <si>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</si>
  <si>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</si>
  <si>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</si>
  <si>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</si>
  <si>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</si>
  <si>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</si>
  <si>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</si>
  <si>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</si>
  <si>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</si>
  <si>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</si>
  <si>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</si>
  <si>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</si>
  <si>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</si>
  <si>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</si>
  <si>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</si>
  <si>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</si>
  <si>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</si>
  <si>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</si>
  <si>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</si>
  <si>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</si>
  <si>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</si>
  <si>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</si>
  <si>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</si>
  <si>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</si>
  <si>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</si>
  <si>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</si>
  <si>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</si>
  <si>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</si>
  <si>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</si>
  <si>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</si>
  <si>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</si>
  <si>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</si>
  <si>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</si>
  <si>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</si>
  <si>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</si>
  <si>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</si>
  <si>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</si>
  <si>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</si>
  <si>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</si>
  <si>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</si>
  <si>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</si>
  <si>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</si>
  <si>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</si>
  <si>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</si>
  <si>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</si>
  <si>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</si>
  <si>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</si>
  <si>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</si>
  <si>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</si>
  <si>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</si>
  <si>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</si>
  <si>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</si>
  <si>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</si>
  <si>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</si>
  <si>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</si>
  <si>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</si>
  <si>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</si>
  <si>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</si>
  <si>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</si>
  <si>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</si>
  <si>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</si>
  <si>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</si>
  <si>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</si>
  <si>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</si>
  <si>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</si>
  <si>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</si>
  <si>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</si>
  <si>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</si>
  <si>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</si>
  <si>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</si>
  <si>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</si>
  <si>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</si>
  <si>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</si>
  <si>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</si>
  <si>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</si>
  <si>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</si>
  <si>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</si>
  <si>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</si>
  <si>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</si>
  <si>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</si>
  <si>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</si>
  <si>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</si>
  <si>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</si>
  <si>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</si>
  <si>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</si>
  <si>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</si>
  <si>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</si>
  <si>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</si>
  <si>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</si>
  <si>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</si>
  <si>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</si>
  <si>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</si>
  <si>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</si>
  <si>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</si>
  <si>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</si>
  <si>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</si>
  <si>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</si>
  <si>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</si>
  <si>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</si>
  <si>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</si>
  <si>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</si>
  <si>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</si>
  <si>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</si>
  <si>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</si>
  <si>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</si>
  <si>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</si>
  <si>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</si>
  <si>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</si>
  <si>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</si>
  <si>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</si>
  <si>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</si>
  <si>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</si>
  <si>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</si>
  <si>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</si>
  <si>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</si>
  <si>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</si>
  <si>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</si>
  <si>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</si>
  <si>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</si>
  <si>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</si>
  <si>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</si>
  <si>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</si>
  <si>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</si>
  <si>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</si>
  <si>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</si>
  <si>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</si>
  <si>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</si>
  <si>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</si>
  <si>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</si>
  <si>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</si>
  <si>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</si>
  <si>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</si>
  <si>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</si>
  <si>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</si>
  <si>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</si>
  <si>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</si>
  <si>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</si>
  <si>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</si>
  <si>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</si>
  <si>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</si>
  <si>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</si>
  <si>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</si>
  <si>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</si>
  <si>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</si>
  <si>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</si>
  <si>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</si>
  <si>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</si>
  <si>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</si>
  <si>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</si>
  <si>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</si>
  <si>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</si>
  <si>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</si>
  <si>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</si>
  <si>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</si>
  <si>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</si>
  <si>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</si>
  <si>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</si>
  <si>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</si>
  <si>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</si>
  <si>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</si>
  <si>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</si>
  <si>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</si>
  <si>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</si>
  <si>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</si>
  <si>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</si>
  <si>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</si>
  <si>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</si>
  <si>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</si>
  <si>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</si>
  <si>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</si>
  <si>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</si>
  <si>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</si>
  <si>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</si>
  <si>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</si>
  <si>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</si>
  <si>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</si>
  <si>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</si>
  <si>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</si>
  <si>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</si>
  <si>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</si>
  <si>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</si>
  <si>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</si>
  <si>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</si>
  <si>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</si>
  <si>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</si>
  <si>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</si>
  <si>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</si>
  <si>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</si>
  <si>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</si>
  <si>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</si>
  <si>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</si>
  <si>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</si>
  <si>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</si>
  <si>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</si>
  <si>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</si>
  <si>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</si>
  <si>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</si>
  <si>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</si>
  <si>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</si>
  <si>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</si>
  <si>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</si>
  <si>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</si>
  <si>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</si>
  <si>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</si>
  <si>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</si>
  <si>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</si>
  <si>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</si>
  <si>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</si>
  <si>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</si>
  <si>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</si>
  <si>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</si>
  <si>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</si>
  <si>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</si>
  <si>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</si>
  <si>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</si>
  <si>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</si>
  <si>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</si>
  <si>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</si>
  <si>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</si>
  <si>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</si>
  <si>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</si>
  <si>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</si>
  <si>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</si>
  <si>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</si>
  <si>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</si>
  <si>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</si>
  <si>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</si>
  <si>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</si>
  <si>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</si>
  <si>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</si>
  <si>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</si>
  <si>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</si>
  <si>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</si>
  <si>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</si>
  <si>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</si>
  <si>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</si>
  <si>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</si>
  <si>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</si>
  <si>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</si>
  <si>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</si>
  <si>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</si>
  <si>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</si>
  <si>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</si>
  <si>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</si>
  <si>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</si>
  <si>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</si>
  <si>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</si>
  <si>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</si>
  <si>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</si>
  <si>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</si>
  <si>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</si>
  <si>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</si>
  <si>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</si>
  <si>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</si>
  <si>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</si>
  <si>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</si>
  <si>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</si>
  <si>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</si>
  <si>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</si>
  <si>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</si>
  <si>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</si>
  <si>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</si>
  <si>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</si>
  <si>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</si>
  <si>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</si>
  <si>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</si>
  <si>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</si>
  <si>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</si>
  <si>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</si>
  <si>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</si>
  <si>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</si>
  <si>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</si>
  <si>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</si>
  <si>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</si>
  <si>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</si>
  <si>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</si>
  <si>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</si>
  <si>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</si>
  <si>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</si>
  <si>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</si>
  <si>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</si>
  <si>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</si>
  <si>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</si>
  <si>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</si>
  <si>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</si>
  <si>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</si>
  <si>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</si>
  <si>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</si>
  <si>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</si>
  <si>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</si>
  <si>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</si>
  <si>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</si>
  <si>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</si>
  <si>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</si>
  <si>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</si>
  <si>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</si>
  <si>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</si>
  <si>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</si>
  <si>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</si>
  <si>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</si>
  <si>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</si>
  <si>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</si>
  <si>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</si>
  <si>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</si>
  <si>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</si>
  <si>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</si>
  <si>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</si>
  <si>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</si>
  <si>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</si>
  <si>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</si>
  <si>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</si>
  <si>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</si>
  <si>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</si>
  <si>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</si>
  <si>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</si>
  <si>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</si>
  <si>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</si>
  <si>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</si>
  <si>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</si>
  <si>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</si>
  <si>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</si>
  <si>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</si>
  <si>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</si>
  <si>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</si>
  <si>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</si>
  <si>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</si>
  <si>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</si>
  <si>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</si>
  <si>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</si>
  <si>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</si>
  <si>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</si>
  <si>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</si>
  <si>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</si>
  <si>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</si>
  <si>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</si>
  <si>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</si>
  <si>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</si>
  <si>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</si>
  <si>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</si>
  <si>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</si>
  <si>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</si>
  <si>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</si>
  <si>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</si>
  <si>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</si>
  <si>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</si>
  <si>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</si>
  <si>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</si>
  <si>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</si>
  <si>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</si>
  <si>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</si>
  <si>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</si>
  <si>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</si>
  <si>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</si>
  <si>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</si>
  <si>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</si>
  <si>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</si>
  <si>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</si>
  <si>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</si>
  <si>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</si>
  <si>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</si>
  <si>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</si>
  <si>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</si>
  <si>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</si>
  <si>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</si>
  <si>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</si>
  <si>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</si>
  <si>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</si>
  <si>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</si>
  <si>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</si>
  <si>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</si>
  <si>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</si>
  <si>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</si>
  <si>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</si>
  <si>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</si>
  <si>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</si>
  <si>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</si>
  <si>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</si>
  <si>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</si>
  <si>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</si>
  <si>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</si>
  <si>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</si>
  <si>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</si>
  <si>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</si>
  <si>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</si>
  <si>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</si>
  <si>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</si>
  <si>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</si>
  <si>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</si>
  <si>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</si>
  <si>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</si>
  <si>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</si>
  <si>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</si>
  <si>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</si>
  <si>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</si>
  <si>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</si>
  <si>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</si>
  <si>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</si>
  <si>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</si>
  <si>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</si>
  <si>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</si>
  <si>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</si>
  <si>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</si>
  <si>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</si>
  <si>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</si>
  <si>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</si>
  <si>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</si>
  <si>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</si>
  <si>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</si>
  <si>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</si>
  <si>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</si>
  <si>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</si>
  <si>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</si>
  <si>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</si>
  <si>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</si>
  <si>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</si>
  <si>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</si>
  <si>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</si>
  <si>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</si>
  <si>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</si>
  <si>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</si>
  <si>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</si>
  <si>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</si>
  <si>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</si>
  <si>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</si>
  <si>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</si>
  <si>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</si>
  <si>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</si>
  <si>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</si>
  <si>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</si>
  <si>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</si>
  <si>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</si>
  <si>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</si>
  <si>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</si>
  <si>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</si>
  <si>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</si>
  <si>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</si>
  <si>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</si>
  <si>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</si>
  <si>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</si>
  <si>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</si>
  <si>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</si>
  <si>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</si>
  <si>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</si>
  <si>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</si>
  <si>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</si>
  <si>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</si>
  <si>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</si>
  <si>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</si>
  <si>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</si>
  <si>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</si>
  <si>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</si>
  <si>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</si>
  <si>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</si>
  <si>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</si>
  <si>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</si>
  <si>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</si>
  <si>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</si>
  <si>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</si>
  <si>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</si>
  <si>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</si>
  <si>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</si>
  <si>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</si>
  <si>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</si>
  <si>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</si>
  <si>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</si>
  <si>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</si>
  <si>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</si>
  <si>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</si>
  <si>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</si>
  <si>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</si>
  <si>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</si>
  <si>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</si>
  <si>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</si>
  <si>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</si>
  <si>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</si>
  <si>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</si>
  <si>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</si>
  <si>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</si>
  <si>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</si>
  <si>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</si>
  <si>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</si>
  <si>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</si>
  <si>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</si>
  <si>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</si>
  <si>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</si>
  <si>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</si>
  <si>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</si>
  <si>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</si>
  <si>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</si>
  <si>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</si>
  <si>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</si>
  <si>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</si>
  <si>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</si>
  <si>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</si>
  <si>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</si>
  <si>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</si>
  <si>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</si>
  <si>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</si>
  <si>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</si>
  <si>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</si>
  <si>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</si>
  <si>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</si>
  <si>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</si>
  <si>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</si>
  <si>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</si>
  <si>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</si>
  <si>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</si>
  <si>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</si>
  <si>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</si>
  <si>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</si>
  <si>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</si>
  <si>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</si>
  <si>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</si>
  <si>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</si>
  <si>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</si>
  <si>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</si>
  <si>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</si>
  <si>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</si>
  <si>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</si>
  <si>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</si>
  <si>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</si>
  <si>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</si>
  <si>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</si>
  <si>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</si>
  <si>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</si>
  <si>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</si>
  <si>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</si>
  <si>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</si>
  <si>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</si>
  <si>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</si>
  <si>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</si>
  <si>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</si>
  <si>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</si>
  <si>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</si>
  <si>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</si>
  <si>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</si>
  <si>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</si>
  <si>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</si>
  <si>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</si>
  <si>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</si>
  <si>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</si>
  <si>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</si>
  <si>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</si>
  <si>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</si>
  <si>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</si>
  <si>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</si>
  <si>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</si>
  <si>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</si>
  <si>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</si>
  <si>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</si>
  <si>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</si>
  <si>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</si>
  <si>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</si>
  <si>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</si>
  <si>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</si>
  <si>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</si>
  <si>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</si>
  <si>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</si>
  <si>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</si>
  <si>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</si>
  <si>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</si>
  <si>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</si>
  <si>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</si>
  <si>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</si>
  <si>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</si>
  <si>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</si>
  <si>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</si>
  <si>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</si>
  <si>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</si>
  <si>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</si>
  <si>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</si>
  <si>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</si>
  <si>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</si>
  <si>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</si>
  <si>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</si>
  <si>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</si>
  <si>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</si>
  <si>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</si>
  <si>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</si>
  <si>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</si>
  <si>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</si>
  <si>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</si>
  <si>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</si>
  <si>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</si>
  <si>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</si>
  <si>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</si>
  <si>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</si>
  <si>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</si>
  <si>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</si>
  <si>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</si>
  <si>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</si>
  <si>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</si>
  <si>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</si>
  <si>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</si>
  <si>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</si>
  <si>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</si>
  <si>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</si>
  <si>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</si>
  <si>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</si>
  <si>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</si>
  <si>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</si>
  <si>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</si>
  <si>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</si>
  <si>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</si>
  <si>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</si>
  <si>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</si>
  <si>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</si>
  <si>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</si>
  <si>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</si>
  <si>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</si>
  <si>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</si>
  <si>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</si>
  <si>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</si>
  <si>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</si>
  <si>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</si>
  <si>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</si>
  <si>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</si>
  <si>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</si>
  <si>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</si>
  <si>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</si>
  <si>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</si>
  <si>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</si>
  <si>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</si>
  <si>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</si>
  <si>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</si>
  <si>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</si>
  <si>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</si>
  <si>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</si>
  <si>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</si>
  <si>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</si>
  <si>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</si>
  <si>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</si>
  <si>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</si>
  <si>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</si>
  <si>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</si>
  <si>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</si>
  <si>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</si>
  <si>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</si>
  <si>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</si>
  <si>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</si>
  <si>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</si>
  <si>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</si>
  <si>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</si>
  <si>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</si>
  <si>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</si>
  <si>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</si>
  <si>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</si>
  <si>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</si>
  <si>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</si>
  <si>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</si>
  <si>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</si>
  <si>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</si>
  <si>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</si>
  <si>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</si>
  <si>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</si>
  <si>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</si>
  <si>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</si>
  <si>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</si>
  <si>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</si>
  <si>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</si>
  <si>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</si>
  <si>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</si>
  <si>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</si>
  <si>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</si>
  <si>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</si>
  <si>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</si>
  <si>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</si>
  <si>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</si>
  <si>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</si>
  <si>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</si>
  <si>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</si>
  <si>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</si>
  <si>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</si>
  <si>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</si>
  <si>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</si>
  <si>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</si>
  <si>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</si>
  <si>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</si>
  <si>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</si>
  <si>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</si>
  <si>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</si>
  <si>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</si>
  <si>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</si>
  <si>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</si>
  <si>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</si>
  <si>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</si>
  <si>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</si>
  <si>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</si>
  <si>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</si>
  <si>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</si>
  <si>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</si>
  <si>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</si>
  <si>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</si>
  <si>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</si>
  <si>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</si>
  <si>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</si>
  <si>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</si>
  <si>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</si>
  <si>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</si>
  <si>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</si>
  <si>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</si>
  <si>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</si>
  <si>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</si>
  <si>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</si>
  <si>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</si>
  <si>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</si>
  <si>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</si>
  <si>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</si>
  <si>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</si>
  <si>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</si>
  <si>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</si>
  <si>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</si>
  <si>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</si>
  <si>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</si>
  <si>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</si>
  <si>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</si>
  <si>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</si>
  <si>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</si>
  <si>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</si>
  <si>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</si>
  <si>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</si>
  <si>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</si>
  <si>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</si>
  <si>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</si>
  <si>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</si>
  <si>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</si>
  <si>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</si>
  <si>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</si>
  <si>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</si>
  <si>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</si>
  <si>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</si>
  <si>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</si>
  <si>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</si>
  <si>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</si>
  <si>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</si>
  <si>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</si>
  <si>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</si>
  <si>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</si>
  <si>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</si>
  <si>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</si>
  <si>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</si>
  <si>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</si>
  <si>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</si>
  <si>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</si>
  <si>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</si>
  <si>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</si>
  <si>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</si>
  <si>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</si>
  <si>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</si>
  <si>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</si>
  <si>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</si>
  <si>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</si>
  <si>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</si>
  <si>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</si>
  <si>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</si>
  <si>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</si>
  <si>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</si>
  <si>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</si>
  <si>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</si>
  <si>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</si>
  <si>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</si>
  <si>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</si>
  <si>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</si>
  <si>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</si>
  <si>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</si>
  <si>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</si>
  <si>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</si>
  <si>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</si>
  <si>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</si>
  <si>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</si>
  <si>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</si>
  <si>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</si>
  <si>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</si>
  <si>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</si>
  <si>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</si>
  <si>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</si>
  <si>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</si>
  <si>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</si>
  <si>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</si>
  <si>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</si>
  <si>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</si>
  <si>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</si>
  <si>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</si>
  <si>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</si>
  <si>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</si>
  <si>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</si>
  <si>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</si>
  <si>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</si>
  <si>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</si>
  <si>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</si>
  <si>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</si>
  <si>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</si>
  <si>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</si>
  <si>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</si>
  <si>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</si>
  <si>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</si>
  <si>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</si>
  <si>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</si>
  <si>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</si>
  <si>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</si>
  <si>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</si>
  <si>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</si>
  <si>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</si>
  <si>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</si>
  <si>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</si>
  <si>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</si>
  <si>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</si>
  <si>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</si>
  <si>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</si>
  <si>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</si>
  <si>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</si>
  <si>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</si>
  <si>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</si>
  <si>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</si>
  <si>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</si>
  <si>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</si>
  <si>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</si>
  <si>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</si>
  <si>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</si>
  <si>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</si>
  <si>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</si>
  <si>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</si>
  <si>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</si>
  <si>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</si>
  <si>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</si>
  <si>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</si>
  <si>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</si>
  <si>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</si>
  <si>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</si>
  <si>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</si>
  <si>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</si>
  <si>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</si>
  <si>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</si>
  <si>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</si>
  <si>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</si>
  <si>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</si>
  <si>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</si>
  <si>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</si>
  <si>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</si>
  <si>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</si>
  <si>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</si>
  <si>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</si>
  <si>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</si>
  <si>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</si>
  <si>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</si>
  <si>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</si>
  <si>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</si>
  <si>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</si>
  <si>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</si>
  <si>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</si>
  <si>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</si>
  <si>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</si>
  <si>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</si>
  <si>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</si>
  <si>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</si>
  <si>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</si>
  <si>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</si>
  <si>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</si>
  <si>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</si>
  <si>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</si>
  <si>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</si>
  <si>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</si>
  <si>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</si>
  <si>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</si>
  <si>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</si>
  <si>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</si>
  <si>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</si>
  <si>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</si>
  <si>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</si>
  <si>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</si>
  <si>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</si>
  <si>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</si>
  <si>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</si>
  <si>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</si>
  <si>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</si>
  <si>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</si>
  <si>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</si>
  <si>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</si>
  <si>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</si>
  <si>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</si>
  <si>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</si>
  <si>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</si>
  <si>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</si>
  <si>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</si>
  <si>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</si>
  <si>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</si>
  <si>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</si>
  <si>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</si>
  <si>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</si>
  <si>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</si>
  <si>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</si>
  <si>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</si>
  <si>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</si>
  <si>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</si>
  <si>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</si>
  <si>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</si>
  <si>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</si>
  <si>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</si>
  <si>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</si>
  <si>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</si>
  <si>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</si>
  <si>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</si>
  <si>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</si>
  <si>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</si>
  <si>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</si>
  <si>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</si>
  <si>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</si>
  <si>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</si>
  <si>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</si>
  <si>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</si>
  <si>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</si>
  <si>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</si>
  <si>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</si>
  <si>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</si>
  <si>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</si>
  <si>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</si>
  <si>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</si>
  <si>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</si>
  <si>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</si>
  <si>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</si>
  <si>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</si>
  <si>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</si>
  <si>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</si>
  <si>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</si>
  <si>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</si>
  <si>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</si>
  <si>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</si>
  <si>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</si>
  <si>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</si>
  <si>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</si>
  <si>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</si>
  <si>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</si>
  <si>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</si>
  <si>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</si>
  <si>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</si>
  <si>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</si>
  <si>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</si>
  <si>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</si>
  <si>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</si>
  <si>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</si>
  <si>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</si>
  <si>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</si>
  <si>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</si>
  <si>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</si>
  <si>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</si>
  <si>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</si>
  <si>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</si>
  <si>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</si>
  <si>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</si>
  <si>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</si>
  <si>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</si>
  <si>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</si>
  <si>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</si>
  <si>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</si>
  <si>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</si>
  <si>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</si>
  <si>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</si>
  <si>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</si>
  <si>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</si>
  <si>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</si>
  <si>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</si>
  <si>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</si>
  <si>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</si>
  <si>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</si>
  <si>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</si>
  <si>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</si>
  <si>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</si>
  <si>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</si>
  <si>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</si>
  <si>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</si>
  <si>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</si>
  <si>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</si>
  <si>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</si>
  <si>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</si>
  <si>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</si>
  <si>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</si>
  <si>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</si>
  <si>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</si>
  <si>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</si>
  <si>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</si>
  <si>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</si>
  <si>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</si>
  <si>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</si>
  <si>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</si>
  <si>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</si>
  <si>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</si>
  <si>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</si>
  <si>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</si>
  <si>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</si>
  <si>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</si>
  <si>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</si>
  <si>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</si>
  <si>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</si>
  <si>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</si>
  <si>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</si>
  <si>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</si>
  <si>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</si>
  <si>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</si>
  <si>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</si>
  <si>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</si>
  <si>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</si>
  <si>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</si>
  <si>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</si>
  <si>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</si>
  <si>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</si>
  <si>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</si>
  <si>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</si>
  <si>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</si>
  <si>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</si>
  <si>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</si>
  <si>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</si>
  <si>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</si>
  <si>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</si>
  <si>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</si>
  <si>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</si>
  <si>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</si>
  <si>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</si>
  <si>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</si>
  <si>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</si>
  <si>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</si>
  <si>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</si>
  <si>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</si>
  <si>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</si>
  <si>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</si>
  <si>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</si>
  <si>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</si>
  <si>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</si>
  <si>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</si>
  <si>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</si>
  <si>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</si>
  <si>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</si>
  <si>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</si>
  <si>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</si>
  <si>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</si>
  <si>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</si>
  <si>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</si>
  <si>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</si>
  <si>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</si>
  <si>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</si>
  <si>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</si>
  <si>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</si>
  <si>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</si>
  <si>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</si>
  <si>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</si>
  <si>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</si>
  <si>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</si>
  <si>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</si>
  <si>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</si>
  <si>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</si>
  <si>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</si>
  <si>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</si>
  <si>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</si>
  <si>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</si>
  <si>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</si>
  <si>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</si>
  <si>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</si>
  <si>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</si>
  <si>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</si>
  <si>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</si>
  <si>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</si>
  <si>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</si>
  <si>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</si>
  <si>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</si>
  <si>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</si>
  <si>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</si>
  <si>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</si>
  <si>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</si>
  <si>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</si>
  <si>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</si>
  <si>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</si>
  <si>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</si>
  <si>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</si>
  <si>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</si>
  <si>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</si>
  <si>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</si>
  <si>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</si>
  <si>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</si>
  <si>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</si>
  <si>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</si>
  <si>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</si>
  <si>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</si>
  <si>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</si>
  <si>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</si>
  <si>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</si>
  <si>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</si>
  <si>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</si>
  <si>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</si>
  <si>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</si>
  <si>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</si>
  <si>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</si>
  <si>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</si>
  <si>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</si>
  <si>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</si>
  <si>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</si>
  <si>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</si>
  <si>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</si>
  <si>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</si>
  <si>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</si>
  <si>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</si>
  <si>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</si>
  <si>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</si>
  <si>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</si>
  <si>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</si>
  <si>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</si>
  <si>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</si>
  <si>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</si>
  <si>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</si>
  <si>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</si>
  <si>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</si>
  <si>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</si>
  <si>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</si>
  <si>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</si>
  <si>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</si>
  <si>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</si>
  <si>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</si>
  <si>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</si>
  <si>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</si>
  <si>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</si>
  <si>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</si>
  <si>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</si>
  <si>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</si>
  <si>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</si>
  <si>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</si>
  <si>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</si>
  <si>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</si>
  <si>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</si>
  <si>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</si>
  <si>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</si>
  <si>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</si>
  <si>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</si>
  <si>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</si>
  <si>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</si>
  <si>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</si>
  <si>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</si>
  <si>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</si>
  <si>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</si>
  <si>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</si>
  <si>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</si>
  <si>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</si>
  <si>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</si>
  <si>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</si>
  <si>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</si>
  <si>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</si>
  <si>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</si>
  <si>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</si>
  <si>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</si>
  <si>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</si>
  <si>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</si>
  <si>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</si>
  <si>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</si>
  <si>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</si>
  <si>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</si>
  <si>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</si>
  <si>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</si>
  <si>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</si>
  <si>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</si>
  <si>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</si>
  <si>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</si>
  <si>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</si>
  <si>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</si>
  <si>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</si>
  <si>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</si>
  <si>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</si>
  <si>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</si>
  <si>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</si>
  <si>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</si>
  <si>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</si>
  <si>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</si>
  <si>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</si>
  <si>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</si>
  <si>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</si>
  <si>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</si>
  <si>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</si>
  <si>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</si>
  <si>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</si>
  <si>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</si>
  <si>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</si>
  <si>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</si>
  <si>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</si>
  <si>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</si>
  <si>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</si>
  <si>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</si>
  <si>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</si>
  <si>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</si>
  <si>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</si>
  <si>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</si>
  <si>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</si>
  <si>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</si>
  <si>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</si>
  <si>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</si>
  <si>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</si>
  <si>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</si>
  <si>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</si>
  <si>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</si>
  <si>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</si>
  <si>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</si>
  <si>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</si>
  <si>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</si>
  <si>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</si>
  <si>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</si>
  <si>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</si>
  <si>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</si>
  <si>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</si>
  <si>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</si>
  <si>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</si>
  <si>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</si>
  <si>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</si>
  <si>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</si>
  <si>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</si>
  <si>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</si>
  <si>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</si>
  <si>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</si>
  <si>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</si>
  <si>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</si>
  <si>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</si>
  <si>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</si>
  <si>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</si>
  <si>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</si>
  <si>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</si>
  <si>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</si>
  <si>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</si>
  <si>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</si>
  <si>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</si>
  <si>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</si>
  <si>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</si>
  <si>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</si>
  <si>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</si>
  <si>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</si>
  <si>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</si>
  <si>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</si>
  <si>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</si>
  <si>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</si>
  <si>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</si>
  <si>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</si>
  <si>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</si>
  <si>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</si>
  <si>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</si>
  <si>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</si>
  <si>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</si>
  <si>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</si>
  <si>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</si>
  <si>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</si>
  <si>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</si>
  <si>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</si>
  <si>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</si>
  <si>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</si>
  <si>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</si>
  <si>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</si>
  <si>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</si>
  <si>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</si>
  <si>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</si>
  <si>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</si>
  <si>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</si>
  <si>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</si>
  <si>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</si>
  <si>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</si>
  <si>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</si>
  <si>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</si>
  <si>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</si>
  <si>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</si>
  <si>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</si>
  <si>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</si>
  <si>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</si>
  <si>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</si>
  <si>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</si>
  <si>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</si>
  <si>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</si>
  <si>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</si>
  <si>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</si>
  <si>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</si>
  <si>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</si>
  <si>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</si>
  <si>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</si>
  <si>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</si>
  <si>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</si>
  <si>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</si>
  <si>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</si>
  <si>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</si>
  <si>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</si>
  <si>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</si>
  <si>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</si>
  <si>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</si>
  <si>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</si>
  <si>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</si>
  <si>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</si>
  <si>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</si>
  <si>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</si>
  <si>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</si>
  <si>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</si>
  <si>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</si>
  <si>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</si>
  <si>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</si>
  <si>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</si>
  <si>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</si>
  <si>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</si>
  <si>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</si>
  <si>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</si>
  <si>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</si>
  <si>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</si>
  <si>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</si>
  <si>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</si>
  <si>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</si>
  <si>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</si>
  <si>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</si>
  <si>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</si>
  <si>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</si>
  <si>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</si>
  <si>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</si>
  <si>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</si>
  <si>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</si>
  <si>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</si>
  <si>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</si>
  <si>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</si>
  <si>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</si>
  <si>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</si>
  <si>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</si>
  <si>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</si>
  <si>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</si>
  <si>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</si>
  <si>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</si>
  <si>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</si>
  <si>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</si>
  <si>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</si>
  <si>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</si>
  <si>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</si>
  <si>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</si>
  <si>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</si>
  <si>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</si>
  <si>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</si>
  <si>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</si>
  <si>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</si>
  <si>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</si>
  <si>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</si>
  <si>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</si>
  <si>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</si>
  <si>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</si>
  <si>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</si>
  <si>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</si>
  <si>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</si>
  <si>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</si>
  <si>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</si>
  <si>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</si>
  <si>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</si>
  <si>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</si>
  <si>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</si>
  <si>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</si>
  <si>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</si>
  <si>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</si>
  <si>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</si>
  <si>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</si>
  <si>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</si>
  <si>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</si>
  <si>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</si>
  <si>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</si>
  <si>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</si>
  <si>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</si>
  <si>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</si>
  <si>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</si>
  <si>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</si>
  <si>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</si>
  <si>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</si>
  <si>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</si>
  <si>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</si>
  <si>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</si>
  <si>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</si>
  <si>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</si>
  <si>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</si>
  <si>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</si>
  <si>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</si>
  <si>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</si>
  <si>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</si>
  <si>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</si>
  <si>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</si>
  <si>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</si>
  <si>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</si>
  <si>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</si>
  <si>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</si>
  <si>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</si>
  <si>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</si>
  <si>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</si>
  <si>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</si>
  <si>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</si>
  <si>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</si>
  <si>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</si>
  <si>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</si>
  <si>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</si>
  <si>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</si>
  <si>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</si>
  <si>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</si>
  <si>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</si>
  <si>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</si>
  <si>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</si>
  <si>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</si>
  <si>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</si>
  <si>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</si>
  <si>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</si>
  <si>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</si>
  <si>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</si>
  <si>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</si>
  <si>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</si>
  <si>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</si>
  <si>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</si>
  <si>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</si>
  <si>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</si>
  <si>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</si>
  <si>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</si>
  <si>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</si>
  <si>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</si>
  <si>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</si>
  <si>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</si>
  <si>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</si>
  <si>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</si>
  <si>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</si>
  <si>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</si>
  <si>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</si>
  <si>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</si>
  <si>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</si>
  <si>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</si>
  <si>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</si>
  <si>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</si>
  <si>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</si>
  <si>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</si>
  <si>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</si>
  <si>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</si>
  <si>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</si>
  <si>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</si>
  <si>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</si>
  <si>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</si>
  <si>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</si>
  <si>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</si>
  <si>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</si>
  <si>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</si>
  <si>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</si>
  <si>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</si>
  <si>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</si>
  <si>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</si>
  <si>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</si>
  <si>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</si>
  <si>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</si>
  <si>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</si>
  <si>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</si>
  <si>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</si>
  <si>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</si>
  <si>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</si>
  <si>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</si>
  <si>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</si>
  <si>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</si>
  <si>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</si>
  <si>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</si>
  <si>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</si>
  <si>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</si>
  <si>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</si>
  <si>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</si>
  <si>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</si>
  <si>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</si>
  <si>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</si>
  <si>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</si>
  <si>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</si>
  <si>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</si>
  <si>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</si>
  <si>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</si>
  <si>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</si>
  <si>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</si>
  <si>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</si>
  <si>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</si>
  <si>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</si>
  <si>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</si>
  <si>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</si>
  <si>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</si>
  <si>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</si>
  <si>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</si>
  <si>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</si>
  <si>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</si>
  <si>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</si>
  <si>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</si>
  <si>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</si>
  <si>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</si>
  <si>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</si>
  <si>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</si>
  <si>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</si>
  <si>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</si>
  <si>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</si>
  <si>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</si>
  <si>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</si>
  <si>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</si>
  <si>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</si>
  <si>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</si>
  <si>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</si>
  <si>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</si>
  <si>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</si>
  <si>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</si>
  <si>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</si>
  <si>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</si>
  <si>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</si>
  <si>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</si>
  <si>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</si>
  <si>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</si>
  <si>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</si>
  <si>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</si>
  <si>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</si>
  <si>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</si>
  <si>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</si>
  <si>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</si>
  <si>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</si>
  <si>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</si>
  <si>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</si>
  <si>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</si>
  <si>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</si>
  <si>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</si>
  <si>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</si>
  <si>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</si>
  <si>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</si>
  <si>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</si>
  <si>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</si>
  <si>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</si>
  <si>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</si>
  <si>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</si>
  <si>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</si>
  <si>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</si>
  <si>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</si>
  <si>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</si>
  <si>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</si>
  <si>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</si>
  <si>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</si>
  <si>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</si>
  <si>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</si>
  <si>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</si>
  <si>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</si>
  <si>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</si>
  <si>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</si>
  <si>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</si>
  <si>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</si>
  <si>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</si>
  <si>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</si>
  <si>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</si>
  <si>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</si>
  <si>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</si>
  <si>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</si>
  <si>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</si>
  <si>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</si>
  <si>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</si>
  <si>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</si>
  <si>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</si>
  <si>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</si>
  <si>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</si>
  <si>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</si>
  <si>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</si>
  <si>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</si>
  <si>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</si>
  <si>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</si>
  <si>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</si>
  <si>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</si>
  <si>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</si>
  <si>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</si>
  <si>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</si>
  <si>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</si>
  <si>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</si>
  <si>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</si>
  <si>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</si>
  <si>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</si>
  <si>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</si>
  <si>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</si>
  <si>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</si>
  <si>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</si>
  <si>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</si>
  <si>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</si>
  <si>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</si>
  <si>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</si>
  <si>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</si>
  <si>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</si>
  <si>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</si>
  <si>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</si>
  <si>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</si>
  <si>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</si>
  <si>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</si>
  <si>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</si>
  <si>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</si>
  <si>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</si>
  <si>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</si>
  <si>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</si>
  <si>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</si>
  <si>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</si>
  <si>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</si>
  <si>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</si>
  <si>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</si>
  <si>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</si>
  <si>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</si>
  <si>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</si>
  <si>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</si>
  <si>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</si>
  <si>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</si>
  <si>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</si>
  <si>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</si>
  <si>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</si>
  <si>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</si>
  <si>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</si>
  <si>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</si>
  <si>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</si>
  <si>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</si>
  <si>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</si>
  <si>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</si>
  <si>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</si>
  <si>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</si>
  <si>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</si>
  <si>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</si>
  <si>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</si>
  <si>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</si>
  <si>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</si>
  <si>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</si>
  <si>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</si>
  <si>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</si>
  <si>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</si>
  <si>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</si>
  <si>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</si>
  <si>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</si>
  <si>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</si>
  <si>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</si>
  <si>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</si>
  <si>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</si>
  <si>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</si>
  <si>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</si>
  <si>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</si>
  <si>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</si>
  <si>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</si>
  <si>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</si>
  <si>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</si>
  <si>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</si>
  <si>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</si>
  <si>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</si>
  <si>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</si>
  <si>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</si>
  <si>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</si>
  <si>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</si>
  <si>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</si>
  <si>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</si>
  <si>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</si>
  <si>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</si>
  <si>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</si>
  <si>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</si>
  <si>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</si>
  <si>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</si>
  <si>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</si>
  <si>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</si>
  <si>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</si>
  <si>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</si>
  <si>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</si>
  <si>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</si>
  <si>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</si>
  <si>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</si>
  <si>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</si>
  <si>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</si>
  <si>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</si>
  <si>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</si>
  <si>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</si>
  <si>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</si>
  <si>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</si>
  <si>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</si>
  <si>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</si>
  <si>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</si>
  <si>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</si>
  <si>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</si>
  <si>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</si>
  <si>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</si>
  <si>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</si>
  <si>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</si>
  <si>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</si>
  <si>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</si>
  <si>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</si>
  <si>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</si>
  <si>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</si>
  <si>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</si>
  <si>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</si>
  <si>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</si>
  <si>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</si>
  <si>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</si>
  <si>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</si>
  <si>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</si>
  <si>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</si>
  <si>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</si>
  <si>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</si>
  <si>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</si>
  <si>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</si>
  <si>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</si>
  <si>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</si>
  <si>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</si>
  <si>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</si>
  <si>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</si>
  <si>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</si>
  <si>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</si>
  <si>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</si>
  <si>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</si>
  <si>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</si>
  <si>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</si>
  <si>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</si>
  <si>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</si>
  <si>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</si>
  <si>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</si>
  <si>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</si>
  <si>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</si>
  <si>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</si>
  <si>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</si>
  <si>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</si>
  <si>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</si>
  <si>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</si>
  <si>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</si>
  <si>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</si>
  <si>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</si>
  <si>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</si>
  <si>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</si>
  <si>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</si>
  <si>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</si>
  <si>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</si>
  <si>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</si>
  <si>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</si>
  <si>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</si>
  <si>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</si>
  <si>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</si>
  <si>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</si>
  <si>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</si>
  <si>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</si>
  <si>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</si>
  <si>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</si>
  <si>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</si>
  <si>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</si>
  <si>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</si>
  <si>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</si>
  <si>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</si>
  <si>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</si>
  <si>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</si>
  <si>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</si>
  <si>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</si>
  <si>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</si>
  <si>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</si>
  <si>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</si>
  <si>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</si>
  <si>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</si>
  <si>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</si>
  <si>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</si>
  <si>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</si>
  <si>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</si>
  <si>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</si>
  <si>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</si>
  <si>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</si>
  <si>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</si>
  <si>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</si>
  <si>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</si>
  <si>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</si>
  <si>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</si>
  <si>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</si>
  <si>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</si>
  <si>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</si>
  <si>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</si>
  <si>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</si>
  <si>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</si>
  <si>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</si>
  <si>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</si>
  <si>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</si>
  <si>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</si>
  <si>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</si>
  <si>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</si>
  <si>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</si>
  <si>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</si>
  <si>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</si>
  <si>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</si>
  <si>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</si>
  <si>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</si>
  <si>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</si>
  <si>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</si>
  <si>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</si>
  <si>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</si>
  <si>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</si>
  <si>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</si>
  <si>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</si>
  <si>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</si>
  <si>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</si>
  <si>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</si>
  <si>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</si>
  <si>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</si>
  <si>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</si>
  <si>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</si>
  <si>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</si>
  <si>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</si>
  <si>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</si>
  <si>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</si>
  <si>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</si>
  <si>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</si>
  <si>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</si>
  <si>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</si>
  <si>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</si>
  <si>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</si>
  <si>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</si>
  <si>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</si>
  <si>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</si>
  <si>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</si>
  <si>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</si>
  <si>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</si>
  <si>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</si>
  <si>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</si>
  <si>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</si>
  <si>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</si>
  <si>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</si>
  <si>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</si>
  <si>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</si>
  <si>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</si>
  <si>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</si>
  <si>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</si>
  <si>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</si>
  <si>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</si>
  <si>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</si>
  <si>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</si>
  <si>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</si>
  <si>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</si>
  <si>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</si>
  <si>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</si>
  <si>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</si>
  <si>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</si>
  <si>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</si>
  <si>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</si>
  <si>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</si>
  <si>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</si>
  <si>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</si>
  <si>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</si>
  <si>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</si>
  <si>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</si>
  <si>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</si>
  <si>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</si>
  <si>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</si>
  <si>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</si>
  <si>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</si>
  <si>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</si>
  <si>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</si>
  <si>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</si>
  <si>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</si>
  <si>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</si>
  <si>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</si>
  <si>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</si>
  <si>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</si>
  <si>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</si>
  <si>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</si>
  <si>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</si>
  <si>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</si>
  <si>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</si>
  <si>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</si>
  <si>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</si>
  <si>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</si>
  <si>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</si>
  <si>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</si>
  <si>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</si>
  <si>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</si>
  <si>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</si>
  <si>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</si>
  <si>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</si>
  <si>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</si>
  <si>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</si>
  <si>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</si>
  <si>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</si>
  <si>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</si>
  <si>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</si>
  <si>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</si>
  <si>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</si>
  <si>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</si>
  <si>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</si>
  <si>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</si>
  <si>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</si>
  <si>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</si>
  <si>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</si>
  <si>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</si>
  <si>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</si>
  <si>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</si>
  <si>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</si>
  <si>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</si>
  <si>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</si>
  <si>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</si>
  <si>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</si>
  <si>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</si>
  <si>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</si>
  <si>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</si>
  <si>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</si>
  <si>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</si>
  <si>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</si>
  <si>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</si>
  <si>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</si>
  <si>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</si>
  <si>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</si>
  <si>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</si>
  <si>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</si>
  <si>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</si>
  <si>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</si>
  <si>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</si>
  <si>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</si>
  <si>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</si>
  <si>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</si>
  <si>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</si>
  <si>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</si>
  <si>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</si>
  <si>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</si>
  <si>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</si>
  <si>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</si>
  <si>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</si>
  <si>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</si>
  <si>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</si>
  <si>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</si>
  <si>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</si>
  <si>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</si>
  <si>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</si>
  <si>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</si>
  <si>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</si>
  <si>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</si>
  <si>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</si>
  <si>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</si>
  <si>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</si>
  <si>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</si>
  <si>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</si>
  <si>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</si>
  <si>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</si>
  <si>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</si>
  <si>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</si>
  <si>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</si>
  <si>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</si>
  <si>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</si>
  <si>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</si>
  <si>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</si>
  <si>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</si>
  <si>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</si>
  <si>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</si>
  <si>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</si>
  <si>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</si>
  <si>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</si>
  <si>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</si>
  <si>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</si>
  <si>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</si>
  <si>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</si>
  <si>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</si>
  <si>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</si>
  <si>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</si>
  <si>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</si>
  <si>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</si>
  <si>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</si>
  <si>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</si>
  <si>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</si>
  <si>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</si>
  <si>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</si>
  <si>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</si>
  <si>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</si>
  <si>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</si>
  <si>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</si>
  <si>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</si>
  <si>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</si>
  <si>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</si>
  <si>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</si>
  <si>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</si>
  <si>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</si>
  <si>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</si>
  <si>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</si>
  <si>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</si>
  <si>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</si>
  <si>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</si>
  <si>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</si>
  <si>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</si>
  <si>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</si>
  <si>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</si>
  <si>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</si>
  <si>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</si>
  <si>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</si>
  <si>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</si>
  <si>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</si>
  <si>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</si>
  <si>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</si>
  <si>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</si>
  <si>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</si>
  <si>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</si>
  <si>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</si>
  <si>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</si>
  <si>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</si>
  <si>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</si>
  <si>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</si>
  <si>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</si>
  <si>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</si>
  <si>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</si>
  <si>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</si>
  <si>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</si>
  <si>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</si>
  <si>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</si>
  <si>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</si>
  <si>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</si>
  <si>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</si>
  <si>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</si>
  <si>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</si>
  <si>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</si>
  <si>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</si>
  <si>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</si>
  <si>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</si>
  <si>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</si>
  <si>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</si>
  <si>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</si>
  <si>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</si>
  <si>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</si>
  <si>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</si>
  <si>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</si>
  <si>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</si>
  <si>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</si>
  <si>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</si>
  <si>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</si>
  <si>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</si>
  <si>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</si>
  <si>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</si>
  <si>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</si>
  <si>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</si>
  <si>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</si>
  <si>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</si>
  <si>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</si>
  <si>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</si>
  <si>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</si>
  <si>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</si>
  <si>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</si>
  <si>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</si>
  <si>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</si>
  <si>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</si>
  <si>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</si>
  <si>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</si>
  <si>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</si>
  <si>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</si>
  <si>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</si>
  <si>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</si>
  <si>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</si>
  <si>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</si>
  <si>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</si>
  <si>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</si>
  <si>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</si>
  <si>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</si>
  <si>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</si>
  <si>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</si>
  <si>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</si>
  <si>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</si>
  <si>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</si>
  <si>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</si>
  <si>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</si>
  <si>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</si>
  <si>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</si>
  <si>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</si>
  <si>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</si>
  <si>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</si>
  <si>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</si>
  <si>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</si>
  <si>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</si>
  <si>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</si>
  <si>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</si>
  <si>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</si>
  <si>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</si>
  <si>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</si>
  <si>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</si>
  <si>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</si>
  <si>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</si>
  <si>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</si>
  <si>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</si>
  <si>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</si>
  <si>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</si>
  <si>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</si>
  <si>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</si>
  <si>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</si>
  <si>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</si>
  <si>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</si>
  <si>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</si>
  <si>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</si>
  <si>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</si>
  <si>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</si>
  <si>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</si>
  <si>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</si>
  <si>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</si>
  <si>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</si>
  <si>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</si>
  <si>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</si>
  <si>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</si>
  <si>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</si>
  <si>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</si>
  <si>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</si>
  <si>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</si>
  <si>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</si>
  <si>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</si>
  <si>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</si>
  <si>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</si>
  <si>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</si>
  <si>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</si>
  <si>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</si>
  <si>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</si>
  <si>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</si>
  <si>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</si>
  <si>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</si>
  <si>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</si>
  <si>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</si>
  <si>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</si>
  <si>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</si>
  <si>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</si>
  <si>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</si>
  <si>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</si>
  <si>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</si>
  <si>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</si>
  <si>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</si>
  <si>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</si>
  <si>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</si>
  <si>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</si>
  <si>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</si>
  <si>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</si>
  <si>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</si>
  <si>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</si>
  <si>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</si>
  <si>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</si>
  <si>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</si>
  <si>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</si>
  <si>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</si>
  <si>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</si>
  <si>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</si>
  <si>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</si>
  <si>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</si>
  <si>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</si>
  <si>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</si>
  <si>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</si>
  <si>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</si>
  <si>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</si>
  <si>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</si>
  <si>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</si>
  <si>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</si>
  <si>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</si>
  <si>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</si>
  <si>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</si>
  <si>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</si>
  <si>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</si>
  <si>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</si>
  <si>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</si>
  <si>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</si>
  <si>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</si>
  <si>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</si>
  <si>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</si>
  <si>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</si>
  <si>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</si>
  <si>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</si>
  <si>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</si>
  <si>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</si>
  <si>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</si>
  <si>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</si>
  <si>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</si>
  <si>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</si>
  <si>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</si>
  <si>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</si>
  <si>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</si>
  <si>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</si>
  <si>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</si>
  <si>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</si>
  <si>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</si>
  <si>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</si>
  <si>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</si>
  <si>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</si>
  <si>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</si>
  <si>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</si>
  <si>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</si>
  <si>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</si>
  <si>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</si>
  <si>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</si>
  <si>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</si>
  <si>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</si>
  <si>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</si>
  <si>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</si>
  <si>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</si>
  <si>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</si>
  <si>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</si>
  <si>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</si>
  <si>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</si>
  <si>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</si>
  <si>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</si>
  <si>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</si>
  <si>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</si>
  <si>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</si>
  <si>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</si>
  <si>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</si>
  <si>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</si>
  <si>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</si>
  <si>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</si>
  <si>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</si>
  <si>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</si>
  <si>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</si>
  <si>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</si>
  <si>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</si>
  <si>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</si>
  <si>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</si>
  <si>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</si>
  <si>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</si>
  <si>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</si>
  <si>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</si>
  <si>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</si>
  <si>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</si>
  <si>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</si>
  <si>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</si>
  <si>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</si>
  <si>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</si>
  <si>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</si>
  <si>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</si>
  <si>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</si>
  <si>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</si>
  <si>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</si>
  <si>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</si>
  <si>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</si>
  <si>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</si>
  <si>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</si>
  <si>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</si>
  <si>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</si>
  <si>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</si>
  <si>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</si>
  <si>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</si>
  <si>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</si>
  <si>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</si>
  <si>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</si>
  <si>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</si>
  <si>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</si>
  <si>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</si>
  <si>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</si>
  <si>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</si>
  <si>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</si>
  <si>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</si>
  <si>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</si>
  <si>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</si>
  <si>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</si>
  <si>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</si>
  <si>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</si>
  <si>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</si>
  <si>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</si>
  <si>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</si>
  <si>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</si>
  <si>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</si>
  <si>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</si>
  <si>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</si>
  <si>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</si>
  <si>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</si>
  <si>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</si>
  <si>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</si>
  <si>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</si>
  <si>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</si>
  <si>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</si>
  <si>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</si>
  <si>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</si>
  <si>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</si>
  <si>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</si>
  <si>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</si>
  <si>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</si>
  <si>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</si>
  <si>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</si>
  <si>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</si>
  <si>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</si>
  <si>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</si>
  <si>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</si>
  <si>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</si>
  <si>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</si>
  <si>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</si>
  <si>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</si>
  <si>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</si>
  <si>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</si>
  <si>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</si>
  <si>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</si>
  <si>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</si>
  <si>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</si>
  <si>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</si>
  <si>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</si>
  <si>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</si>
  <si>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</si>
  <si>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</si>
  <si>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</si>
  <si>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</si>
  <si>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</si>
  <si>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</si>
  <si>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</si>
  <si>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</si>
  <si>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</si>
  <si>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</si>
  <si>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</si>
  <si>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</si>
  <si>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</si>
  <si>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</si>
  <si>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</si>
  <si>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</si>
  <si>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</si>
  <si>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</si>
  <si>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</si>
  <si>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</si>
  <si>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</si>
  <si>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</si>
  <si>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</si>
  <si>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</si>
  <si>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</si>
  <si>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</si>
  <si>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</si>
  <si>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</si>
  <si>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</si>
  <si>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</si>
  <si>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</si>
  <si>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</si>
  <si>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</si>
  <si>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</si>
  <si>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</si>
  <si>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</si>
  <si>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</si>
  <si>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</si>
  <si>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</si>
  <si>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</si>
  <si>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</si>
  <si>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</si>
  <si>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</si>
  <si>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</si>
  <si>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</si>
  <si>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</si>
  <si>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</si>
  <si>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</si>
  <si>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</si>
  <si>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</si>
  <si>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</si>
  <si>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</si>
  <si>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</si>
  <si>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</si>
  <si>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</si>
  <si>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</si>
  <si>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</si>
  <si>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</si>
  <si>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</si>
  <si>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</si>
  <si>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</si>
  <si>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</si>
  <si>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</si>
  <si>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</si>
  <si>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</si>
  <si>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</si>
  <si>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</si>
  <si>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</si>
  <si>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</si>
  <si>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</si>
  <si>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</si>
  <si>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</si>
  <si>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</si>
  <si>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</si>
  <si>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</si>
  <si>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</si>
  <si>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</si>
  <si>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</si>
  <si>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</si>
  <si>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</si>
  <si>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</si>
  <si>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</si>
  <si>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</si>
  <si>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</si>
  <si>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</si>
  <si>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</si>
  <si>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</si>
  <si>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</si>
  <si>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</si>
  <si>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</si>
  <si>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</si>
  <si>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</si>
  <si>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</si>
  <si>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</si>
  <si>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</si>
  <si>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</si>
  <si>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</si>
  <si>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</si>
  <si>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</si>
  <si>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</si>
  <si>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</si>
  <si>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</si>
  <si>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</si>
  <si>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</si>
  <si>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</si>
  <si>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</si>
  <si>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</si>
  <si>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</si>
  <si>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</si>
  <si>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</si>
  <si>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</si>
  <si>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</si>
  <si>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</si>
  <si>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</si>
  <si>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</si>
  <si>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</si>
  <si>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</si>
  <si>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</si>
  <si>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</si>
  <si>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</si>
  <si>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</si>
  <si>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</si>
  <si>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</si>
  <si>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</si>
  <si>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</si>
  <si>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</si>
  <si>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</si>
  <si>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</si>
  <si>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</si>
  <si>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</si>
  <si>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</si>
  <si>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</si>
  <si>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</si>
  <si>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</si>
  <si>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</si>
  <si>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</si>
  <si>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</si>
  <si>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</si>
  <si>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</si>
  <si>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</si>
  <si>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</si>
  <si>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</si>
  <si>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</si>
  <si>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</si>
  <si>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</si>
  <si>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</si>
  <si>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</si>
  <si>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</si>
  <si>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</si>
  <si>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</si>
  <si>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</si>
  <si>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</si>
  <si>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</si>
  <si>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</si>
  <si>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</si>
  <si>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</si>
  <si>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</si>
  <si>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</si>
  <si>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</si>
  <si>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</si>
  <si>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</si>
  <si>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</si>
  <si>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</si>
  <si>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</si>
  <si>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</si>
  <si>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</si>
  <si>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</si>
  <si>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</si>
  <si>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</si>
  <si>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</si>
  <si>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</si>
  <si>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</si>
  <si>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</si>
  <si>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</si>
  <si>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</si>
  <si>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</si>
  <si>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</si>
  <si>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</si>
  <si>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</si>
  <si>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</si>
  <si>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</si>
  <si>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</si>
  <si>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</si>
  <si>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</si>
  <si>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</si>
  <si>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</si>
  <si>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</si>
  <si>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</si>
  <si>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</si>
  <si>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</si>
  <si>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</si>
  <si>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</si>
  <si>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</si>
  <si>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</si>
  <si>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</si>
  <si>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</si>
  <si>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</si>
  <si>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</si>
  <si>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</si>
  <si>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</si>
  <si>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</si>
  <si>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</si>
  <si>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</si>
  <si>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</si>
  <si>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</si>
  <si>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</si>
  <si>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</si>
  <si>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</si>
  <si>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</si>
  <si>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</si>
  <si>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</si>
  <si>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</si>
  <si>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</si>
  <si>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</si>
  <si>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</si>
  <si>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</si>
  <si>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</si>
  <si>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</si>
  <si>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</si>
  <si>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</si>
  <si>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</si>
  <si>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</si>
  <si>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</si>
  <si>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</si>
  <si>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</si>
  <si>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</si>
  <si>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</si>
  <si>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</si>
  <si>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</si>
  <si>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</si>
  <si>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</si>
  <si>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</si>
  <si>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</si>
  <si>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</si>
  <si>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</si>
  <si>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</si>
  <si>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</si>
  <si>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</si>
  <si>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</si>
  <si>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</si>
  <si>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</si>
  <si>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</si>
  <si>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</si>
  <si>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</si>
  <si>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</si>
  <si>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</si>
  <si>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</si>
  <si>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</si>
  <si>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</si>
  <si>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</si>
  <si>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</si>
  <si>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</si>
  <si>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</si>
  <si>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</si>
  <si>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</si>
  <si>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</si>
  <si>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</si>
  <si>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</si>
  <si>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</si>
  <si>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</si>
  <si>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</si>
  <si>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</si>
  <si>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</si>
  <si>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</si>
  <si>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</si>
  <si>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</si>
  <si>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</si>
  <si>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</si>
  <si>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</si>
  <si>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</si>
  <si>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</si>
  <si>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</si>
  <si>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</si>
  <si>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</si>
  <si>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</si>
  <si>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</si>
  <si>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</si>
  <si>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</si>
  <si>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</si>
  <si>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</si>
  <si>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</si>
  <si>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</si>
  <si>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</si>
  <si>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</si>
  <si>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</si>
  <si>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</si>
  <si>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</si>
  <si>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</si>
  <si>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</si>
  <si>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</si>
  <si>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</si>
  <si>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</si>
  <si>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</si>
  <si>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</si>
  <si>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</si>
  <si>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</si>
  <si>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</si>
  <si>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</si>
  <si>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</si>
  <si>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</si>
  <si>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</si>
  <si>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</si>
  <si>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</si>
  <si>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</si>
  <si>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</si>
  <si>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</si>
  <si>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</si>
  <si>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</si>
  <si>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</si>
  <si>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</si>
  <si>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</si>
  <si>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</si>
  <si>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</si>
  <si>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</si>
  <si>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</si>
  <si>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</si>
  <si>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</si>
  <si>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</si>
  <si>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</si>
  <si>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</si>
  <si>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</si>
  <si>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</si>
  <si>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</si>
  <si>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</si>
  <si>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</si>
  <si>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</si>
  <si>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</si>
  <si>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</si>
  <si>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</si>
  <si>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</si>
  <si>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</si>
  <si>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</si>
  <si>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</si>
  <si>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</si>
  <si>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</si>
  <si>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</si>
  <si>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</si>
  <si>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</si>
  <si>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</si>
  <si>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</si>
  <si>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</si>
  <si>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</si>
  <si>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</si>
  <si>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</si>
  <si>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</si>
  <si>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</si>
  <si>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</si>
  <si>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</si>
  <si>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</si>
  <si>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</si>
  <si>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</si>
  <si>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</si>
  <si>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</si>
  <si>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</si>
  <si>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</si>
  <si>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</si>
  <si>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</si>
  <si>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</si>
  <si>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</si>
  <si>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</si>
  <si>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</si>
  <si>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</si>
  <si>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</si>
  <si>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</si>
  <si>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</si>
  <si>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</si>
  <si>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</si>
  <si>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</si>
  <si>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</si>
  <si>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</si>
  <si>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</si>
  <si>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</si>
  <si>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</si>
  <si>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</si>
  <si>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</si>
  <si>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</si>
  <si>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</si>
  <si>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</si>
  <si>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</si>
  <si>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</si>
  <si>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</si>
  <si>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</si>
  <si>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</si>
  <si>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</si>
  <si>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</si>
  <si>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</si>
  <si>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</si>
  <si>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</si>
  <si>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</si>
  <si>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</si>
  <si>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</si>
  <si>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</si>
  <si>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</si>
  <si>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</si>
  <si>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</si>
  <si>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</si>
  <si>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</si>
  <si>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</si>
  <si>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</si>
  <si>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</si>
  <si>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</si>
  <si>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</si>
  <si>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</si>
  <si>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</si>
  <si>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</si>
  <si>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</si>
  <si>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</si>
  <si>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</si>
  <si>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</si>
  <si>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</si>
  <si>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</si>
  <si>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</si>
  <si>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</si>
  <si>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</si>
  <si>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</si>
  <si>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</si>
  <si>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</si>
  <si>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</si>
  <si>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</si>
  <si>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</si>
  <si>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</si>
  <si>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</si>
  <si>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</si>
  <si>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</si>
  <si>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</si>
  <si>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</si>
  <si>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</si>
  <si>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</si>
  <si>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</si>
  <si>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</si>
  <si>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</si>
  <si>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</si>
  <si>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</si>
  <si>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</si>
  <si>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</si>
  <si>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</si>
  <si>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</si>
  <si>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</si>
  <si>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</si>
  <si>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</si>
  <si>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</si>
  <si>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</si>
  <si>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</si>
  <si>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</si>
  <si>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</si>
  <si>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</si>
  <si>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</si>
  <si>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</si>
  <si>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</si>
  <si>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</si>
  <si>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</si>
  <si>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</si>
  <si>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</si>
  <si>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</si>
  <si>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</si>
  <si>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</si>
  <si>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</si>
  <si>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</si>
  <si>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</si>
  <si>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</si>
  <si>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</si>
  <si>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</si>
  <si>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</si>
  <si>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</si>
  <si>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</si>
  <si>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</si>
  <si>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</si>
  <si>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</si>
  <si>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</si>
  <si>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</si>
  <si>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</si>
  <si>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</si>
  <si>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</si>
  <si>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</si>
  <si>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</si>
  <si>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</si>
  <si>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</si>
  <si>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</si>
  <si>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</si>
  <si>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</si>
  <si>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</si>
  <si>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</si>
  <si>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</si>
  <si>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</si>
  <si>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</si>
  <si>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</si>
  <si>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</si>
  <si>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</si>
  <si>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</si>
  <si>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</si>
  <si>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</si>
  <si>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</si>
  <si>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</si>
  <si>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</si>
  <si>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</si>
  <si>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</si>
  <si>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</si>
  <si>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</si>
  <si>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</si>
  <si>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</si>
  <si>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</si>
  <si>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</si>
  <si>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</si>
  <si>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</si>
  <si>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</si>
  <si>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</si>
  <si>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</si>
  <si>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</si>
  <si>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</si>
  <si>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</si>
  <si>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</si>
  <si>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</si>
  <si>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</si>
  <si>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</si>
  <si>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</si>
  <si>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</si>
  <si>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</si>
  <si>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</si>
  <si>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</si>
  <si>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</si>
  <si>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</si>
  <si>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</si>
  <si>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</si>
  <si>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</si>
  <si>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</si>
  <si>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</si>
  <si>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</si>
  <si>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</si>
  <si>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</si>
  <si>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</si>
  <si>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</si>
  <si>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</si>
  <si>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</si>
  <si>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</si>
  <si>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</si>
  <si>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</si>
  <si>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</si>
  <si>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</si>
  <si>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</si>
  <si>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</si>
  <si>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</si>
  <si>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</si>
  <si>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</si>
  <si>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</si>
  <si>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</si>
  <si>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</si>
  <si>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</si>
  <si>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</si>
  <si>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</si>
  <si>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</si>
  <si>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</si>
  <si>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</si>
  <si>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</si>
  <si>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</si>
  <si>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</si>
  <si>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</si>
  <si>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</si>
  <si>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</si>
  <si>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</si>
  <si>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</si>
  <si>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</si>
  <si>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</si>
  <si>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</si>
  <si>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</si>
  <si>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</si>
  <si>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</si>
  <si>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</si>
  <si>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</si>
  <si>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</si>
  <si>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</si>
  <si>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</si>
  <si>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</si>
  <si>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</si>
  <si>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</si>
  <si>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</si>
  <si>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</si>
  <si>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</si>
  <si>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</si>
  <si>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</si>
  <si>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</si>
  <si>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</si>
  <si>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</si>
  <si>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</si>
  <si>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</si>
  <si>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</si>
  <si>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</si>
  <si>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</si>
  <si>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</si>
  <si>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</si>
  <si>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</si>
  <si>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</si>
  <si>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</si>
  <si>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</si>
  <si>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</si>
  <si>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</si>
  <si>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</si>
  <si>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</si>
  <si>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</si>
  <si>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</si>
  <si>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</si>
  <si>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</si>
  <si>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</si>
  <si>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</si>
  <si>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</si>
  <si>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</si>
  <si>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</si>
  <si>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</si>
  <si>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</si>
  <si>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</si>
  <si>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</si>
  <si>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</si>
  <si>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</si>
  <si>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</si>
  <si>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</si>
  <si>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</si>
  <si>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</si>
  <si>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</si>
  <si>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</si>
  <si>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</si>
  <si>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</si>
  <si>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</si>
  <si>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</si>
  <si>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</si>
  <si>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</si>
  <si>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</si>
  <si>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</si>
  <si>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</si>
  <si>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</si>
  <si>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</si>
  <si>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</si>
  <si>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</si>
  <si>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</si>
  <si>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</si>
  <si>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</si>
  <si>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</si>
  <si>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</si>
  <si>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</si>
  <si>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</si>
  <si>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</si>
  <si>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</si>
  <si>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</si>
  <si>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</si>
  <si>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</si>
  <si>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</si>
  <si>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</si>
  <si>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</si>
  <si>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</si>
  <si>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</si>
  <si>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</si>
  <si>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</si>
  <si>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</si>
  <si>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</si>
  <si>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</si>
  <si>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</si>
  <si>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</si>
  <si>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</si>
  <si>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</si>
  <si>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</si>
  <si>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</si>
  <si>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</si>
  <si>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</si>
  <si>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</si>
  <si>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</si>
  <si>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</si>
  <si>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</si>
  <si>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</si>
  <si>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</si>
  <si>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</si>
  <si>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</si>
  <si>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</si>
  <si>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</si>
  <si>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</si>
  <si>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</si>
  <si>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</si>
  <si>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</si>
  <si>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</si>
  <si>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</si>
  <si>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</si>
  <si>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</si>
  <si>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</si>
  <si>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</si>
  <si>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</si>
  <si>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</si>
  <si>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</si>
  <si>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</si>
  <si>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</si>
  <si>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</si>
  <si>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</si>
  <si>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</si>
  <si>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</si>
  <si>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</si>
  <si>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</si>
  <si>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</si>
  <si>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</si>
  <si>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</si>
  <si>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</si>
  <si>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</si>
  <si>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</si>
  <si>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</si>
  <si>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</si>
  <si>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</si>
  <si>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</si>
  <si>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</si>
  <si>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</si>
  <si>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</si>
  <si>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</si>
  <si>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</si>
  <si>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</si>
  <si>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</si>
  <si>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</si>
  <si>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</si>
  <si>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</si>
  <si>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</si>
  <si>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</si>
  <si>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</si>
  <si>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</si>
  <si>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</si>
  <si>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</si>
  <si>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</si>
  <si>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</si>
  <si>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</si>
  <si>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</si>
  <si>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</si>
  <si>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</si>
  <si>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</si>
  <si>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</si>
  <si>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</si>
  <si>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</si>
  <si>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</si>
  <si>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</si>
  <si>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</si>
  <si>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</si>
  <si>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</si>
  <si>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</si>
  <si>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</si>
  <si>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</si>
  <si>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</si>
  <si>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</si>
  <si>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</si>
  <si>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</si>
  <si>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</si>
  <si>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</si>
  <si>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</si>
  <si>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</si>
  <si>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</si>
  <si>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</si>
  <si>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</si>
  <si>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</si>
  <si>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</si>
  <si>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</si>
  <si>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</si>
  <si>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</si>
  <si>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</si>
  <si>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</si>
  <si>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</si>
  <si>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</si>
  <si>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</si>
  <si>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</si>
  <si>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</si>
  <si>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</si>
  <si>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</si>
  <si>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</si>
  <si>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</si>
  <si>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</si>
  <si>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</si>
  <si>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</si>
  <si>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</si>
  <si>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</si>
  <si>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</si>
  <si>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</si>
  <si>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</si>
  <si>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</si>
  <si>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</si>
  <si>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</si>
  <si>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</si>
  <si>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</si>
  <si>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</si>
  <si>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</si>
  <si>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</si>
  <si>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</si>
  <si>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</si>
  <si>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</si>
  <si>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</si>
  <si>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</si>
  <si>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</si>
  <si>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</si>
  <si>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</si>
  <si>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</si>
  <si>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</si>
  <si>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</si>
  <si>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</si>
  <si>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</si>
  <si>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</si>
  <si>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</si>
  <si>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</si>
  <si>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</si>
  <si>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</si>
  <si>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</si>
  <si>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</si>
  <si>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</si>
  <si>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</si>
  <si>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</si>
  <si>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</si>
  <si>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</si>
  <si>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</si>
  <si>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</si>
  <si>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</si>
  <si>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</si>
  <si>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</si>
  <si>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</si>
  <si>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</si>
  <si>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</si>
  <si>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</si>
  <si>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</si>
  <si>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</si>
  <si>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</si>
  <si>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</si>
  <si>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</si>
  <si>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</si>
  <si>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</si>
  <si>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</si>
  <si>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</si>
  <si>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</si>
  <si>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</si>
  <si>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</si>
  <si>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</si>
  <si>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</si>
  <si>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</si>
  <si>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</si>
  <si>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</si>
  <si>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</si>
  <si>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</si>
  <si>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</si>
  <si>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</si>
  <si>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</si>
  <si>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</si>
  <si>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</si>
  <si>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</si>
  <si>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</si>
  <si>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</si>
  <si>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</si>
  <si>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</si>
  <si>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</si>
  <si>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</si>
  <si>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</si>
  <si>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</si>
  <si>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</si>
  <si>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</si>
  <si>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</si>
  <si>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</si>
  <si>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</si>
  <si>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</si>
  <si>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</si>
  <si>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</si>
  <si>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</si>
  <si>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</si>
  <si>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</si>
  <si>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</si>
  <si>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</si>
  <si>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</si>
  <si>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</si>
  <si>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</si>
  <si>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</si>
  <si>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</si>
  <si>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</si>
  <si>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</si>
  <si>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</si>
  <si>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</si>
  <si>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</si>
  <si>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</si>
  <si>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</si>
  <si>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</si>
  <si>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</si>
  <si>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</si>
  <si>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</si>
  <si>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</si>
  <si>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</si>
  <si>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</si>
  <si>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</si>
  <si>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</si>
  <si>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</si>
  <si>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</si>
  <si>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</si>
  <si>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</si>
  <si>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</si>
  <si>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</si>
  <si>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</si>
  <si>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</si>
  <si>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</si>
  <si>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</si>
  <si>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</si>
  <si>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</si>
  <si>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</si>
  <si>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</si>
  <si>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</si>
  <si>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</si>
  <si>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</si>
  <si>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</si>
  <si>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</si>
  <si>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</si>
  <si>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</si>
  <si>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</si>
  <si>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</si>
  <si>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</si>
  <si>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</si>
  <si>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</si>
  <si>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</si>
  <si>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</si>
  <si>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</si>
  <si>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</si>
  <si>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</si>
  <si>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</si>
  <si>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</si>
  <si>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</si>
  <si>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</si>
  <si>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</si>
  <si>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</si>
  <si>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</si>
  <si>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</si>
  <si>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</si>
  <si>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</si>
  <si>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</si>
  <si>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</si>
  <si>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</si>
  <si>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</si>
  <si>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</si>
  <si>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</si>
  <si>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</si>
  <si>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</si>
  <si>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</si>
  <si>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</si>
  <si>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</si>
  <si>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</si>
  <si>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</si>
  <si>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</si>
  <si>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</si>
  <si>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</si>
  <si>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</si>
  <si>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</si>
  <si>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</si>
  <si>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</si>
  <si>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</si>
  <si>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</si>
  <si>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</si>
  <si>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</si>
  <si>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</si>
  <si>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</si>
  <si>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</si>
  <si>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</si>
  <si>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</si>
  <si>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</si>
  <si>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</si>
  <si>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</si>
  <si>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</si>
  <si>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</si>
  <si>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</si>
  <si>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</si>
  <si>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</si>
  <si>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</si>
  <si>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</si>
  <si>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</si>
  <si>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</si>
  <si>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</si>
  <si>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</si>
  <si>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</si>
  <si>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</si>
  <si>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</si>
  <si>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</si>
  <si>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</si>
  <si>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</si>
  <si>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</si>
  <si>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</si>
  <si>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</si>
  <si>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</si>
  <si>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</si>
  <si>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</si>
  <si>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</si>
  <si>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</si>
  <si>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</si>
  <si>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</si>
  <si>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</si>
  <si>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</si>
  <si>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</si>
  <si>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</si>
  <si>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</si>
  <si>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</si>
  <si>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</si>
  <si>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</si>
  <si>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</si>
  <si>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</si>
  <si>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</si>
  <si>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</si>
  <si>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</si>
  <si>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</si>
  <si>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</si>
  <si>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</si>
  <si>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</si>
  <si>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</si>
  <si>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</si>
  <si>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</si>
  <si>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</si>
  <si>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</si>
  <si>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</si>
  <si>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</si>
  <si>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</si>
  <si>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</si>
  <si>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</si>
  <si>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</si>
  <si>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</si>
  <si>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</si>
  <si>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</si>
  <si>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</si>
  <si>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</si>
  <si>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</si>
  <si>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</si>
  <si>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</si>
  <si>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</si>
  <si>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</si>
  <si>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</si>
  <si>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</si>
  <si>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</si>
  <si>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</si>
  <si>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</si>
  <si>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</si>
  <si>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</si>
  <si>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</si>
  <si>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</si>
  <si>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</si>
  <si>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</si>
  <si>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</si>
  <si>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</si>
  <si>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</si>
  <si>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</si>
  <si>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</si>
  <si>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</si>
  <si>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</si>
  <si>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</si>
  <si>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</si>
  <si>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</si>
  <si>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</si>
  <si>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</si>
  <si>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</si>
  <si>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</si>
  <si>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</si>
  <si>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</si>
  <si>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</si>
  <si>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</si>
  <si>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</si>
  <si>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</si>
  <si>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</si>
  <si>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</si>
  <si>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</si>
  <si>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</si>
  <si>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</si>
  <si>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</si>
  <si>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</si>
  <si>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</si>
  <si>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</si>
  <si>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</si>
  <si>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</si>
  <si>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</si>
  <si>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</si>
  <si>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</si>
  <si>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</si>
  <si>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</si>
  <si>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</si>
  <si>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</si>
  <si>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</si>
  <si>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</si>
  <si>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</si>
  <si>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</si>
  <si>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</si>
  <si>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</si>
  <si>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</si>
  <si>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</si>
  <si>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</si>
  <si>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</si>
  <si>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</si>
  <si>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</si>
  <si>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</si>
  <si>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</si>
  <si>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</si>
  <si>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</si>
  <si>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</si>
  <si>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</si>
  <si>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</si>
  <si>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</si>
  <si>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</si>
  <si>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</si>
  <si>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</si>
  <si>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</si>
  <si>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</si>
  <si>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</si>
  <si>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</si>
  <si>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</si>
  <si>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</si>
  <si>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</si>
  <si>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</si>
  <si>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</si>
  <si>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</si>
  <si>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</si>
  <si>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</si>
  <si>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</si>
  <si>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</si>
  <si>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</si>
  <si>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</si>
  <si>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</si>
  <si>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</si>
  <si>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</si>
  <si>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</si>
  <si>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</si>
  <si>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</si>
  <si>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</si>
  <si>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</si>
  <si>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</si>
  <si>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</si>
  <si>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</si>
  <si>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</si>
  <si>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</si>
  <si>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</si>
  <si>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</si>
  <si>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</si>
  <si>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</si>
  <si>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</si>
  <si>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</si>
  <si>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</si>
  <si>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</si>
  <si>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</si>
  <si>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</si>
  <si>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</si>
  <si>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</si>
  <si>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</si>
  <si>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</si>
  <si>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</si>
  <si>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</si>
  <si>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</si>
  <si>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</si>
  <si>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</si>
  <si>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</si>
  <si>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</si>
  <si>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</si>
  <si>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</si>
  <si>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</si>
  <si>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</si>
  <si>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</si>
  <si>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</si>
  <si>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</si>
  <si>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</si>
  <si>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</si>
  <si>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</si>
  <si>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</si>
  <si>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</si>
  <si>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</si>
  <si>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</si>
  <si>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</si>
  <si>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</si>
  <si>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</si>
  <si>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</si>
  <si>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</si>
  <si>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</si>
  <si>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</si>
  <si>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</si>
  <si>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</si>
  <si>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</si>
  <si>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</si>
  <si>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</si>
  <si>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</si>
  <si>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</si>
  <si>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</si>
  <si>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</si>
  <si>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</si>
  <si>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</si>
  <si>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</si>
  <si>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</si>
  <si>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</si>
  <si>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</si>
  <si>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</si>
  <si>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</si>
  <si>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</si>
  <si>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</si>
  <si>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</si>
  <si>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</si>
  <si>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</si>
  <si>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</si>
  <si>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</si>
  <si>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</si>
  <si>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</si>
  <si>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</si>
  <si>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</si>
  <si>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</si>
  <si>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</si>
  <si>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</si>
  <si>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</si>
  <si>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</si>
  <si>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</si>
  <si>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</si>
  <si>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</si>
  <si>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</si>
  <si>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</si>
  <si>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</si>
  <si>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</si>
  <si>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</si>
  <si>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</si>
  <si>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</si>
  <si>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</si>
  <si>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</si>
  <si>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</si>
  <si>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</si>
  <si>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</si>
  <si>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</si>
  <si>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</si>
  <si>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</si>
  <si>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</si>
  <si>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</si>
  <si>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</si>
  <si>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</si>
  <si>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</si>
  <si>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</si>
  <si>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</si>
  <si>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</si>
  <si>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</si>
  <si>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</si>
  <si>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</si>
  <si>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</si>
  <si>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</si>
  <si>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</si>
  <si>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</si>
  <si>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</si>
  <si>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</si>
  <si>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</si>
  <si>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</si>
  <si>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</si>
  <si>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</si>
  <si>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</si>
  <si>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</si>
  <si>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</si>
  <si>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</si>
  <si>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</si>
  <si>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</si>
  <si>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</si>
  <si>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</si>
  <si>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</si>
  <si>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</si>
  <si>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</si>
  <si>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</si>
  <si>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</si>
  <si>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</si>
  <si>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</si>
  <si>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</si>
  <si>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</si>
  <si>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</si>
  <si>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</si>
  <si>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</si>
  <si>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</si>
  <si>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</si>
  <si>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</si>
  <si>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</si>
  <si>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</si>
  <si>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</si>
  <si>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</si>
  <si>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</si>
  <si>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</si>
  <si>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</si>
  <si>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</si>
  <si>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</si>
  <si>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</si>
  <si>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</si>
  <si>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</si>
  <si>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</si>
  <si>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</si>
  <si>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</si>
  <si>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</si>
  <si>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</si>
  <si>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</si>
  <si>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</si>
  <si>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</si>
  <si>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</si>
  <si>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</si>
  <si>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</si>
  <si>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</si>
  <si>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</si>
  <si>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</si>
  <si>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</si>
  <si>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</si>
  <si>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</si>
  <si>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</si>
  <si>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</si>
  <si>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</si>
  <si>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</si>
  <si>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</si>
  <si>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</si>
  <si>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</si>
  <si>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</si>
  <si>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</si>
  <si>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</si>
  <si>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</si>
  <si>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</si>
  <si>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</si>
  <si>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</si>
  <si>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</si>
  <si>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</si>
  <si>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</si>
  <si>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</si>
  <si>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</si>
  <si>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</si>
  <si>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</si>
  <si>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</si>
  <si>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</si>
  <si>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</si>
  <si>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</si>
  <si>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</si>
  <si>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</si>
  <si>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</si>
  <si>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</si>
  <si>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</si>
  <si>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</si>
  <si>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</si>
  <si>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</si>
  <si>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</si>
  <si>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</si>
  <si>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</si>
  <si>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</si>
  <si>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</si>
  <si>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</si>
  <si>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</si>
  <si>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</si>
  <si>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</si>
  <si>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</si>
  <si>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</si>
  <si>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</si>
  <si>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</si>
  <si>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</si>
  <si>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</si>
  <si>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</si>
  <si>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</si>
  <si>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</si>
  <si>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</si>
  <si>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</si>
  <si>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</si>
  <si>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</si>
  <si>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</si>
  <si>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</si>
  <si>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</si>
  <si>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</si>
  <si>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</si>
  <si>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</si>
  <si>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</si>
  <si>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</si>
  <si>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</si>
  <si>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</si>
  <si>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</si>
  <si>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</si>
  <si>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</si>
  <si>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</si>
  <si>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</si>
  <si>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</si>
  <si>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</si>
  <si>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</si>
  <si>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</si>
  <si>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</si>
  <si>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</si>
  <si>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</si>
  <si>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</si>
  <si>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</si>
  <si>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</si>
  <si>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</si>
  <si>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</si>
  <si>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</si>
  <si>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</si>
  <si>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</si>
  <si>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</si>
  <si>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</si>
  <si>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</si>
  <si>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</si>
  <si>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</si>
  <si>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</si>
  <si>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</si>
  <si>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</si>
  <si>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</si>
  <si>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</si>
  <si>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</si>
  <si>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</si>
  <si>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</si>
  <si>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</si>
  <si>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</si>
  <si>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</si>
  <si>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</si>
  <si>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</si>
  <si>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</si>
  <si>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</si>
  <si>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</si>
  <si>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</si>
  <si>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</si>
  <si>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</si>
  <si>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</si>
  <si>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</si>
  <si>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</si>
  <si>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</si>
  <si>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</si>
  <si>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</si>
  <si>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</si>
  <si>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</si>
  <si>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</si>
  <si>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</si>
  <si>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</si>
  <si>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</si>
  <si>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</si>
  <si>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</si>
  <si>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</si>
  <si>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</si>
  <si>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</si>
  <si>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</si>
  <si>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</si>
  <si>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</si>
  <si>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</si>
  <si>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</si>
  <si>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</si>
  <si>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</si>
  <si>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</si>
  <si>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</si>
  <si>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</si>
  <si>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</si>
  <si>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</si>
  <si>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</si>
  <si>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</si>
  <si>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</si>
  <si>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</si>
  <si>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</si>
  <si>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</si>
  <si>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</si>
  <si>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</si>
  <si>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</si>
  <si>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</si>
  <si>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</si>
  <si>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</si>
  <si>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</si>
  <si>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</si>
  <si>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</si>
  <si>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</si>
  <si>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</si>
  <si>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</si>
  <si>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</si>
  <si>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</si>
  <si>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</si>
  <si>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</si>
  <si>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</si>
  <si>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</si>
  <si>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</si>
  <si>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</si>
  <si>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</si>
  <si>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</si>
  <si>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</si>
  <si>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</si>
  <si>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</si>
  <si>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</si>
  <si>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</si>
  <si>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</si>
  <si>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</si>
  <si>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</si>
  <si>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</si>
  <si>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</si>
  <si>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</si>
  <si>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</si>
  <si>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</si>
  <si>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</si>
  <si>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</si>
  <si>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</si>
  <si>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</si>
  <si>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</si>
  <si>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</si>
  <si>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</si>
  <si>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</si>
  <si>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</si>
  <si>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</si>
  <si>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</si>
  <si>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</si>
  <si>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</si>
  <si>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</si>
  <si>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</si>
  <si>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</si>
  <si>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</si>
  <si>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</si>
  <si>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</si>
  <si>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</si>
  <si>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</si>
  <si>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</si>
  <si>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</si>
  <si>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</si>
  <si>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</si>
  <si>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</si>
  <si>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</si>
  <si>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</si>
  <si>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</si>
  <si>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</si>
  <si>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</si>
  <si>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</si>
  <si>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</si>
  <si>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</si>
  <si>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</si>
  <si>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</si>
  <si>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</si>
  <si>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</si>
  <si>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</si>
  <si>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</si>
  <si>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</si>
  <si>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</si>
  <si>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</si>
  <si>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</si>
  <si>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</si>
  <si>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</si>
  <si>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</si>
  <si>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</si>
  <si>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</si>
  <si>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</si>
  <si>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</si>
  <si>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</si>
  <si>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</si>
  <si>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</si>
  <si>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</si>
  <si>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</si>
  <si>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</si>
  <si>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</si>
  <si>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</si>
  <si>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</si>
  <si>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</si>
  <si>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</si>
  <si>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</si>
  <si>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</si>
  <si>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</si>
  <si>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</si>
  <si>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</si>
  <si>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</si>
  <si>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</si>
  <si>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</si>
  <si>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</si>
  <si>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</si>
  <si>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</si>
  <si>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</si>
  <si>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</si>
  <si>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</si>
  <si>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</si>
  <si>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</si>
  <si>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</si>
  <si>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</si>
  <si>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</si>
  <si>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</si>
  <si>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</si>
  <si>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</si>
  <si>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</si>
  <si>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</si>
  <si>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</si>
  <si>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</si>
  <si>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</si>
  <si>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</si>
  <si>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</si>
  <si>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</si>
  <si>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</si>
  <si>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</si>
  <si>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</si>
  <si>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</si>
  <si>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</si>
  <si>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</si>
  <si>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</si>
  <si>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</si>
  <si>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</si>
  <si>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</si>
  <si>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</si>
  <si>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</si>
  <si>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</si>
  <si>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</si>
  <si>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</si>
  <si>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</si>
  <si>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</si>
  <si>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</si>
  <si>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</si>
  <si>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</si>
  <si>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</si>
  <si>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</si>
  <si>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</si>
  <si>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</si>
  <si>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</si>
  <si>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</si>
  <si>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</si>
  <si>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</si>
  <si>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</si>
  <si>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</si>
  <si>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</si>
  <si>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</si>
  <si>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</si>
  <si>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</si>
  <si>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</si>
  <si>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</si>
  <si>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</si>
  <si>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</si>
  <si>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</si>
  <si>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</si>
  <si>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</si>
  <si>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</si>
  <si>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</si>
  <si>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</si>
  <si>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</si>
  <si>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</si>
  <si>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</si>
  <si>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</si>
  <si>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</si>
  <si>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</si>
  <si>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</si>
  <si>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</si>
  <si>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</si>
  <si>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</si>
  <si>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</si>
  <si>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</si>
  <si>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</si>
  <si>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</si>
  <si>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</si>
  <si>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</si>
  <si>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</si>
  <si>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</si>
  <si>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</si>
  <si>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</si>
  <si>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</si>
  <si>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</si>
  <si>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</si>
  <si>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</si>
  <si>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</si>
  <si>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</si>
  <si>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</si>
  <si>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</si>
  <si>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</si>
  <si>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</si>
  <si>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</si>
  <si>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</si>
  <si>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</si>
  <si>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</si>
  <si>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</si>
  <si>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</si>
  <si>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</si>
  <si>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</si>
  <si>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</si>
  <si>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</si>
  <si>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</si>
  <si>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</si>
  <si>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</si>
  <si>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</si>
  <si>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</si>
  <si>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</si>
  <si>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</si>
  <si>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</si>
  <si>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</si>
  <si>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</si>
  <si>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</si>
  <si>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</si>
  <si>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</si>
  <si>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</si>
  <si>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</si>
  <si>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</si>
  <si>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</si>
  <si>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</si>
  <si>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</si>
  <si>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</si>
  <si>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</si>
  <si>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</si>
  <si>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</si>
  <si>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</si>
  <si>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</si>
  <si>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</si>
  <si>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</si>
  <si>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</si>
  <si>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</si>
  <si>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</si>
  <si>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</si>
  <si>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</si>
  <si>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</si>
  <si>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</si>
  <si>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</si>
  <si>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</si>
  <si>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</si>
  <si>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</si>
  <si>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</si>
  <si>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</si>
  <si>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</si>
  <si>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</si>
  <si>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</si>
  <si>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</si>
  <si>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</si>
  <si>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</si>
  <si>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</si>
  <si>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</si>
  <si>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</si>
  <si>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</si>
  <si>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</si>
  <si>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</si>
  <si>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</si>
  <si>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</si>
  <si>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</si>
  <si>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</si>
  <si>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</si>
  <si>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</si>
  <si>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</si>
  <si>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</si>
  <si>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</si>
  <si>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</si>
  <si>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</si>
  <si>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</si>
  <si>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</si>
  <si>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</si>
  <si>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</si>
  <si>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</si>
  <si>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</si>
  <si>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</si>
  <si>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</si>
  <si>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</si>
  <si>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</si>
  <si>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</si>
  <si>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</si>
  <si>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</si>
  <si>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</si>
  <si>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</si>
  <si>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</si>
  <si>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</si>
  <si>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</si>
  <si>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</si>
  <si>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</si>
  <si>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</si>
  <si>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</si>
  <si>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</si>
  <si>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</si>
  <si>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</si>
  <si>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</si>
  <si>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</si>
  <si>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</si>
  <si>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</si>
  <si>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</si>
  <si>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</si>
  <si>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</si>
  <si>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</si>
  <si>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</si>
  <si>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</si>
  <si>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</si>
  <si>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</si>
  <si>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</si>
  <si>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</si>
  <si>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</si>
  <si>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</si>
  <si>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</si>
  <si>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</si>
  <si>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</si>
  <si>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</si>
  <si>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</si>
  <si>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</si>
  <si>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</si>
  <si>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</si>
  <si>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</si>
  <si>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</si>
  <si>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</si>
  <si>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</si>
  <si>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</si>
  <si>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</si>
  <si>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</si>
  <si>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</si>
  <si>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</si>
  <si>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</si>
  <si>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</si>
  <si>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</si>
  <si>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</si>
  <si>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</si>
  <si>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</si>
  <si>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</si>
  <si>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</si>
  <si>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</si>
  <si>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</si>
  <si>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</si>
  <si>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</si>
  <si>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</si>
  <si>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</si>
  <si>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</si>
  <si>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</si>
  <si>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</si>
  <si>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</si>
  <si>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</si>
  <si>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</si>
  <si>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</si>
  <si>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</si>
  <si>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</si>
  <si>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</si>
  <si>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</si>
  <si>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</si>
  <si>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</si>
  <si>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</si>
  <si>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</si>
  <si>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</si>
  <si>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</si>
  <si>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</si>
  <si>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</si>
  <si>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</si>
  <si>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</si>
  <si>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</si>
  <si>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</si>
  <si>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</si>
  <si>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</si>
  <si>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</si>
  <si>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</si>
  <si>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</si>
  <si>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</si>
  <si>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</si>
  <si>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</si>
  <si>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</si>
  <si>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</si>
  <si>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</si>
  <si>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</si>
  <si>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</si>
  <si>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</si>
  <si>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</si>
  <si>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</si>
  <si>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</si>
  <si>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</si>
  <si>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</si>
  <si>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</si>
  <si>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</si>
  <si>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</si>
  <si>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</si>
  <si>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</si>
  <si>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</si>
  <si>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</si>
  <si>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</si>
  <si>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</si>
  <si>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</si>
  <si>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</si>
  <si>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</si>
  <si>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</si>
  <si>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</si>
  <si>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</si>
  <si>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</si>
  <si>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</si>
  <si>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</si>
  <si>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</si>
  <si>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</si>
  <si>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</si>
  <si>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</si>
  <si>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</si>
  <si>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</si>
  <si>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</si>
  <si>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</si>
  <si>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</si>
  <si>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</si>
  <si>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</si>
  <si>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</si>
  <si>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</si>
  <si>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</si>
  <si>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</si>
  <si>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</si>
  <si>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</si>
  <si>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</si>
  <si>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</si>
  <si>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</si>
  <si>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</si>
  <si>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</si>
  <si>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</si>
  <si>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</si>
  <si>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</si>
  <si>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</si>
  <si>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</si>
  <si>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</si>
  <si>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</si>
  <si>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</si>
  <si>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</si>
  <si>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</si>
  <si>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</si>
  <si>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</si>
  <si>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</si>
  <si>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</si>
  <si>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</si>
  <si>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</si>
  <si>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</si>
  <si>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</si>
  <si>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</si>
  <si>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</si>
  <si>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</si>
  <si>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</si>
  <si>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</si>
  <si>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</si>
  <si>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</si>
  <si>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</si>
  <si>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</si>
  <si>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</si>
  <si>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</si>
  <si>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</si>
  <si>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</si>
  <si>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</si>
  <si>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</si>
  <si>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</si>
  <si>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</si>
  <si>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</si>
  <si>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</si>
  <si>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</si>
  <si>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</si>
  <si>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</si>
  <si>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</si>
  <si>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</si>
  <si>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</si>
  <si>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</si>
  <si>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</si>
  <si>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</si>
  <si>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</si>
  <si>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</si>
  <si>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</si>
  <si>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</si>
  <si>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</si>
  <si>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</si>
  <si>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</si>
  <si>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</si>
  <si>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</si>
  <si>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</si>
  <si>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</si>
  <si>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</si>
  <si>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</si>
  <si>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</si>
  <si>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</si>
  <si>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</si>
  <si>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</si>
  <si>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</si>
  <si>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</si>
  <si>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</si>
  <si>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</si>
  <si>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</si>
  <si>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</si>
  <si>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</si>
  <si>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</si>
  <si>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</si>
  <si>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</si>
  <si>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</si>
  <si>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</si>
  <si>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</si>
  <si>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</si>
  <si>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</si>
  <si>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</si>
  <si>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</si>
  <si>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</si>
  <si>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</si>
  <si>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</si>
  <si>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</si>
  <si>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</si>
  <si>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</si>
  <si>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</si>
  <si>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</si>
  <si>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</si>
  <si>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</si>
  <si>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</si>
  <si>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</si>
  <si>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</si>
  <si>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</si>
  <si>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</si>
  <si>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</si>
  <si>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</si>
  <si>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</si>
  <si>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</si>
  <si>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</si>
  <si>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</si>
  <si>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</si>
  <si>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</si>
  <si>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</si>
  <si>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</si>
  <si>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</si>
  <si>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</si>
  <si>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</si>
  <si>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</si>
  <si>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</si>
  <si>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</si>
  <si>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</si>
  <si>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</si>
  <si>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</si>
  <si>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</si>
  <si>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</si>
  <si>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</si>
  <si>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</si>
  <si>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</si>
  <si>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</si>
  <si>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</si>
  <si>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</si>
  <si>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</si>
  <si>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</si>
  <si>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</si>
  <si>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</si>
  <si>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</si>
  <si>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</si>
  <si>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</si>
  <si>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</si>
  <si>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</si>
  <si>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</si>
  <si>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</si>
  <si>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</si>
  <si>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</si>
  <si>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</si>
  <si>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</si>
  <si>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</si>
  <si>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</si>
  <si>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</si>
  <si>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</si>
  <si>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</si>
  <si>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</si>
  <si>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</si>
  <si>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</si>
  <si>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</si>
  <si>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</si>
  <si>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</si>
  <si>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</si>
  <si>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</si>
  <si>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</si>
  <si>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</si>
  <si>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</si>
  <si>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</si>
  <si>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</si>
  <si>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</si>
  <si>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</si>
  <si>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</si>
  <si>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</si>
  <si>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</si>
  <si>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</si>
  <si>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</si>
  <si>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</si>
  <si>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</si>
  <si>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</si>
  <si>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</si>
  <si>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</si>
  <si>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</si>
  <si>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</si>
  <si>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</si>
  <si>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</si>
  <si>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</si>
  <si>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</si>
  <si>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</si>
  <si>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</si>
  <si>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</si>
  <si>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</si>
  <si>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</si>
  <si>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</si>
  <si>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</si>
  <si>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</si>
  <si>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</si>
  <si>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</si>
  <si>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</si>
  <si>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</si>
  <si>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</si>
  <si>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</si>
  <si>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</si>
  <si>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</si>
  <si>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</si>
  <si>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</si>
  <si>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</si>
  <si>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</si>
  <si>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</si>
  <si>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</si>
  <si>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</si>
  <si>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</si>
  <si>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</si>
  <si>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</si>
  <si>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</si>
  <si>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</si>
  <si>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</si>
  <si>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</si>
  <si>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</si>
  <si>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</si>
  <si>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</si>
  <si>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</si>
  <si>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</si>
  <si>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</si>
  <si>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</si>
  <si>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</si>
  <si>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</si>
  <si>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</si>
  <si>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</si>
  <si>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</si>
  <si>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</si>
  <si>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</si>
  <si>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</si>
  <si>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</si>
  <si>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</si>
  <si>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</si>
  <si>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</si>
  <si>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</si>
  <si>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</si>
  <si>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</si>
  <si>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</si>
  <si>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</si>
  <si>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</si>
  <si>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</si>
  <si>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</si>
  <si>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</si>
  <si>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</si>
  <si>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</si>
  <si>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</si>
  <si>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</si>
  <si>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</si>
  <si>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</si>
  <si>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</si>
  <si>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</si>
  <si>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</si>
  <si>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</si>
  <si>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</si>
  <si>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</si>
  <si>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</si>
  <si>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</si>
  <si>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</si>
  <si>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</si>
  <si>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</si>
  <si>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</si>
  <si>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</si>
  <si>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</si>
  <si>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</si>
  <si>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</si>
  <si>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</si>
  <si>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</si>
  <si>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</si>
  <si>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</si>
  <si>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</si>
  <si>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</si>
  <si>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</si>
  <si>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</si>
  <si>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</si>
  <si>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</si>
  <si>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</si>
  <si>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</si>
  <si>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</si>
  <si>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</si>
  <si>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</si>
  <si>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</si>
  <si>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</si>
  <si>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</si>
  <si>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</si>
  <si>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</si>
  <si>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</si>
  <si>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</si>
  <si>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</si>
  <si>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</si>
  <si>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</si>
  <si>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</si>
  <si>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</si>
  <si>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</si>
  <si>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</si>
  <si>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</si>
  <si>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</si>
  <si>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</si>
  <si>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</si>
  <si>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</si>
  <si>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</si>
  <si>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</si>
  <si>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</si>
  <si>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</si>
  <si>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</si>
  <si>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</si>
  <si>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</si>
  <si>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</si>
  <si>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</si>
  <si>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</si>
  <si>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</si>
  <si>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</si>
  <si>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</si>
  <si>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</si>
  <si>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</si>
  <si>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</si>
  <si>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</si>
  <si>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</si>
  <si>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</si>
  <si>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</si>
  <si>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</si>
  <si>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</si>
  <si>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</si>
  <si>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</si>
  <si>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</si>
  <si>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</si>
  <si>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</si>
  <si>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</si>
  <si>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</si>
  <si>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</si>
  <si>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</si>
  <si>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</si>
  <si>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</si>
  <si>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</si>
  <si>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</si>
  <si>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</si>
  <si>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</si>
  <si>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</si>
  <si>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</si>
  <si>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</si>
  <si>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</si>
  <si>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</si>
  <si>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</si>
  <si>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</si>
  <si>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</si>
  <si>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</si>
  <si>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</si>
  <si>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</si>
  <si>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</si>
  <si>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</si>
  <si>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</si>
  <si>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</si>
  <si>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</si>
  <si>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</si>
  <si>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</si>
  <si>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</si>
  <si>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</si>
  <si>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</si>
  <si>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</si>
  <si>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</si>
  <si>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</si>
  <si>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</si>
  <si>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</si>
  <si>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</si>
  <si>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</si>
  <si>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</si>
  <si>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</si>
  <si>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</si>
  <si>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</si>
  <si>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</si>
  <si>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</si>
  <si>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</si>
  <si>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</si>
  <si>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</si>
  <si>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</si>
  <si>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</si>
  <si>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</si>
  <si>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</si>
  <si>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</si>
  <si>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</si>
  <si>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</si>
  <si>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</si>
  <si>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</si>
  <si>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</si>
  <si>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</si>
  <si>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</si>
  <si>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</si>
  <si>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</si>
  <si>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</si>
  <si>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</si>
  <si>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</si>
  <si>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</si>
  <si>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</si>
  <si>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</si>
  <si>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</si>
  <si>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</si>
  <si>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</si>
  <si>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</si>
  <si>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</si>
  <si>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</si>
  <si>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</si>
  <si>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</si>
  <si>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</si>
  <si>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</si>
  <si>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</si>
  <si>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</si>
  <si>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</si>
  <si>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</si>
  <si>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</si>
  <si>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</si>
  <si>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</si>
  <si>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</si>
  <si>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</si>
  <si>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</si>
  <si>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</si>
  <si>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</si>
  <si>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</si>
  <si>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</si>
  <si>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</si>
  <si>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</si>
  <si>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</si>
  <si>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</si>
  <si>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</si>
  <si>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</si>
  <si>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</si>
  <si>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</si>
  <si>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</si>
  <si>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</si>
  <si>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</si>
  <si>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</si>
  <si>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</si>
  <si>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</si>
  <si>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</si>
  <si>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</si>
  <si>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</si>
  <si>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</si>
  <si>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</si>
  <si>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</si>
  <si>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</si>
  <si>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</si>
  <si>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</si>
  <si>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</si>
  <si>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</si>
  <si>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</si>
  <si>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</si>
  <si>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</si>
  <si>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</si>
  <si>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</si>
  <si>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</si>
  <si>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</si>
  <si>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</si>
  <si>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</si>
  <si>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</si>
  <si>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</si>
  <si>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</si>
  <si>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</si>
  <si>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</si>
  <si>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</si>
  <si>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</si>
  <si>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</si>
  <si>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</si>
  <si>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</si>
  <si>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</si>
  <si>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</si>
  <si>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</si>
  <si>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</si>
  <si>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</si>
  <si>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</si>
  <si>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</si>
  <si>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</si>
  <si>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</si>
  <si>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</si>
  <si>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</si>
  <si>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</si>
  <si>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</si>
  <si>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</si>
  <si>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</si>
  <si>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</si>
  <si>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</si>
  <si>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</si>
  <si>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</si>
  <si>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</si>
  <si>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</si>
  <si>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</si>
  <si>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</si>
  <si>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</si>
  <si>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</si>
  <si>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</si>
  <si>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</si>
  <si>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</si>
  <si>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</si>
  <si>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</si>
  <si>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</si>
  <si>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</si>
  <si>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</si>
  <si>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</si>
  <si>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</si>
  <si>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</si>
  <si>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</si>
  <si>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</si>
  <si>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</si>
  <si>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</si>
  <si>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</si>
  <si>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</si>
  <si>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</si>
  <si>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</si>
  <si>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</si>
  <si>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</si>
  <si>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</si>
  <si>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</si>
  <si>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</si>
  <si>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</si>
  <si>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</si>
  <si>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</si>
  <si>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</si>
  <si>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</si>
  <si>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</si>
  <si>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</si>
  <si>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</si>
  <si>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</si>
  <si>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</si>
  <si>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</si>
  <si>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</si>
  <si>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</si>
  <si>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</si>
  <si>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</si>
  <si>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</si>
  <si>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</si>
  <si>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</si>
  <si>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</si>
  <si>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</si>
  <si>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</si>
  <si>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</si>
  <si>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</si>
  <si>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</si>
  <si>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</si>
  <si>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</si>
  <si>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</si>
  <si>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</si>
  <si>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</si>
  <si>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</si>
  <si>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</si>
  <si>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</si>
  <si>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</si>
  <si>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</si>
  <si>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</si>
  <si>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</si>
  <si>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</si>
  <si>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</si>
  <si>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</si>
  <si>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</si>
  <si>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</si>
  <si>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</si>
  <si>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</si>
  <si>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</si>
  <si>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</si>
  <si>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</si>
  <si>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</si>
  <si>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</si>
  <si>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</si>
  <si>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</si>
  <si>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</si>
  <si>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</si>
  <si>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</si>
  <si>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</si>
  <si>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</si>
  <si>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</si>
  <si>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</si>
  <si>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</si>
  <si>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</si>
  <si>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</si>
  <si>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</si>
  <si>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</si>
  <si>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</si>
  <si>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</si>
  <si>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</si>
  <si>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</si>
  <si>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</si>
  <si>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</si>
  <si>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</si>
  <si>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</si>
  <si>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</si>
  <si>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</si>
  <si>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</si>
  <si>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</si>
  <si>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</si>
  <si>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</si>
  <si>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</si>
  <si>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</si>
  <si>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</si>
  <si>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</si>
  <si>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</si>
  <si>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</si>
  <si>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</si>
  <si>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</si>
  <si>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</si>
  <si>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</si>
  <si>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</si>
  <si>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</si>
  <si>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</si>
  <si>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</si>
  <si>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</si>
  <si>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</si>
  <si>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</si>
  <si>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</si>
  <si>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</si>
  <si>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</si>
  <si>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</si>
  <si>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</si>
  <si>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</si>
  <si>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</si>
  <si>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</si>
  <si>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</si>
  <si>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</si>
  <si>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</si>
  <si>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</si>
  <si>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</si>
  <si>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</si>
  <si>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</si>
  <si>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</si>
  <si>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</si>
  <si>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</si>
  <si>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</si>
  <si>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</si>
  <si>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</si>
  <si>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</si>
  <si>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</si>
  <si>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</si>
  <si>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</si>
  <si>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</si>
  <si>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</si>
  <si>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</si>
  <si>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</si>
  <si>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</si>
  <si>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</si>
  <si>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</si>
  <si>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</si>
  <si>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</si>
  <si>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</si>
  <si>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</si>
  <si>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</si>
  <si>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</si>
  <si>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</si>
  <si>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</si>
  <si>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</si>
  <si>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</si>
  <si>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</si>
  <si>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</si>
  <si>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</si>
  <si>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</si>
  <si>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</si>
  <si>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</si>
  <si>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</si>
  <si>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</si>
  <si>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</si>
  <si>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</si>
  <si>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</si>
  <si>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</si>
  <si>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</si>
  <si>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</si>
  <si>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</si>
  <si>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</si>
  <si>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</si>
  <si>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</si>
  <si>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</si>
  <si>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</si>
  <si>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</si>
  <si>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</si>
  <si>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</si>
  <si>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</si>
  <si>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</si>
  <si>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</si>
  <si>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</si>
  <si>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</si>
  <si>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</si>
  <si>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</si>
  <si>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</si>
  <si>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</si>
  <si>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</si>
  <si>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</si>
  <si>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</si>
  <si>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</si>
  <si>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</si>
  <si>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</si>
  <si>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</si>
  <si>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</si>
  <si>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</si>
  <si>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</si>
  <si>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</si>
  <si>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</si>
  <si>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</si>
  <si>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</si>
  <si>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</si>
  <si>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</si>
  <si>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</si>
  <si>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</si>
  <si>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</si>
  <si>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</si>
  <si>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</si>
  <si>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</si>
  <si>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</si>
  <si>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</si>
  <si>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</si>
  <si>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</si>
  <si>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</si>
  <si>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</si>
  <si>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</si>
  <si>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</si>
  <si>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</si>
  <si>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</si>
  <si>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</si>
  <si>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</si>
  <si>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</si>
  <si>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</si>
  <si>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</si>
  <si>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</si>
  <si>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</si>
  <si>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</si>
  <si>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</si>
  <si>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</si>
  <si>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</si>
  <si>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</si>
  <si>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</si>
  <si>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</si>
  <si>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</si>
  <si>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</si>
  <si>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</si>
  <si>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</si>
  <si>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</si>
  <si>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</si>
  <si>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</si>
  <si>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</si>
  <si>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</si>
  <si>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</si>
  <si>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</si>
  <si>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</si>
  <si>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</si>
  <si>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</si>
  <si>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</si>
  <si>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</si>
  <si>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</si>
  <si>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</si>
  <si>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</si>
  <si>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</si>
  <si>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</si>
  <si>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</si>
  <si>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</si>
  <si>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</si>
  <si>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</si>
  <si>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</si>
  <si>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</si>
  <si>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</si>
  <si>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</si>
  <si>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</si>
  <si>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</si>
  <si>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</si>
  <si>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</si>
  <si>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</si>
  <si>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</si>
  <si>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</si>
  <si>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</si>
  <si>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</si>
  <si>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</si>
  <si>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</si>
  <si>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</si>
  <si>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</si>
  <si>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</si>
  <si>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</si>
  <si>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</si>
  <si>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</si>
  <si>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</si>
  <si>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</si>
  <si>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</si>
  <si>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</si>
  <si>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</si>
  <si>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</si>
  <si>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</si>
  <si>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</si>
  <si>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</si>
  <si>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</si>
  <si>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</si>
  <si>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</si>
  <si>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</si>
  <si>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</si>
  <si>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</si>
  <si>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</si>
  <si>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</si>
  <si>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</si>
  <si>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</si>
  <si>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</si>
  <si>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</si>
  <si>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</si>
  <si>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</si>
  <si>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</si>
  <si>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</si>
  <si>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</si>
  <si>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</si>
  <si>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</si>
  <si>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</si>
  <si>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</si>
  <si>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</si>
  <si>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</si>
  <si>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</si>
  <si>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</si>
  <si>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</si>
  <si>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</si>
  <si>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</si>
  <si>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</si>
  <si>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</si>
  <si>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</si>
  <si>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</si>
  <si>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</si>
  <si>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</si>
  <si>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</si>
  <si>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</si>
  <si>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</si>
  <si>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</si>
  <si>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</si>
  <si>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</si>
  <si>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</si>
  <si>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</si>
  <si>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</si>
  <si>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</si>
  <si>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</si>
  <si>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</si>
  <si>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</si>
  <si>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</si>
  <si>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</si>
  <si>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</si>
  <si>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</si>
  <si>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</si>
  <si>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</si>
  <si>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</si>
  <si>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</si>
  <si>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</si>
  <si>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</si>
  <si>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</si>
  <si>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</si>
  <si>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</si>
  <si>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</si>
  <si>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</si>
  <si>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</si>
  <si>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</si>
  <si>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</si>
  <si>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</si>
  <si>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</si>
  <si>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</si>
  <si>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</si>
  <si>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</si>
  <si>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</si>
  <si>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</si>
  <si>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</si>
  <si>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</si>
  <si>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</si>
  <si>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</si>
  <si>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</si>
  <si>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</si>
  <si>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</si>
  <si>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</si>
  <si>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</si>
  <si>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</si>
  <si>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</si>
  <si>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</si>
  <si>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</si>
  <si>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</si>
  <si>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</si>
  <si>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</si>
  <si>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</si>
  <si>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</si>
  <si>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</si>
  <si>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</si>
  <si>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</si>
  <si>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</si>
  <si>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</si>
  <si>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</si>
  <si>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</si>
  <si>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</si>
  <si>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</si>
  <si>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</si>
  <si>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</si>
  <si>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</si>
  <si>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</si>
  <si>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</si>
  <si>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</si>
  <si>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</si>
  <si>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</si>
  <si>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</si>
  <si>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</si>
  <si>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</si>
  <si>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</si>
  <si>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</si>
  <si>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</si>
  <si>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</si>
  <si>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</si>
  <si>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</si>
  <si>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</si>
  <si>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</si>
  <si>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</si>
  <si>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</si>
  <si>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</si>
  <si>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</si>
  <si>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</si>
  <si>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</si>
  <si>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</si>
  <si>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</si>
  <si>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</si>
  <si>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</si>
  <si>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</si>
  <si>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</si>
  <si>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</si>
  <si>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</si>
  <si>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</si>
  <si>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</si>
  <si>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</si>
  <si>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</si>
  <si>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</si>
  <si>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</si>
  <si>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</si>
  <si>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</si>
  <si>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</si>
  <si>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</si>
  <si>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</si>
  <si>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</si>
  <si>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</si>
  <si>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</si>
  <si>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</si>
  <si>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</si>
  <si>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</si>
  <si>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</si>
  <si>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</si>
  <si>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</si>
  <si>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</si>
  <si>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</si>
  <si>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</si>
  <si>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</si>
  <si>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</si>
  <si>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</si>
  <si>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</si>
  <si>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</si>
  <si>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</si>
  <si>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</si>
  <si>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</si>
  <si>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</si>
  <si>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</si>
  <si>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</si>
  <si>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</si>
  <si>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</si>
  <si>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</si>
  <si>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</si>
  <si>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</si>
  <si>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</si>
  <si>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</si>
  <si>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</si>
  <si>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</si>
  <si>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</si>
  <si>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</si>
  <si>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</si>
  <si>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</si>
  <si>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</si>
  <si>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</si>
  <si>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</si>
  <si>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</si>
  <si>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</si>
  <si>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</si>
  <si>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</si>
  <si>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</si>
  <si>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</si>
  <si>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</si>
  <si>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</si>
  <si>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</si>
  <si>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</si>
  <si>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</si>
  <si>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</si>
  <si>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</si>
  <si>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</si>
  <si>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</si>
  <si>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</si>
  <si>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</si>
  <si>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</si>
  <si>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</si>
  <si>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</si>
  <si>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</si>
  <si>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</si>
  <si>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</si>
  <si>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</si>
  <si>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</si>
  <si>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</si>
  <si>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</si>
  <si>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</si>
  <si>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</si>
  <si>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</si>
  <si>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</si>
  <si>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</si>
  <si>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</si>
  <si>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</si>
  <si>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</si>
  <si>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</si>
  <si>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</si>
  <si>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</si>
  <si>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</si>
  <si>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</si>
  <si>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</si>
  <si>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</si>
  <si>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</si>
  <si>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</si>
  <si>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</si>
  <si>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</si>
  <si>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</si>
  <si>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</si>
  <si>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</si>
  <si>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</si>
  <si>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</si>
  <si>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</si>
  <si>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</si>
  <si>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</si>
  <si>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</si>
  <si>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</si>
  <si>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</si>
  <si>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</si>
  <si>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</si>
  <si>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</si>
  <si>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</si>
  <si>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</si>
  <si>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</si>
  <si>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</si>
  <si>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</si>
  <si>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</si>
  <si>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</si>
  <si>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</si>
  <si>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</si>
  <si>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</si>
  <si>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</si>
  <si>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</si>
  <si>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</si>
  <si>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</si>
  <si>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</si>
  <si>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</si>
  <si>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</si>
  <si>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</si>
  <si>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</si>
  <si>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</si>
  <si>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</si>
  <si>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</si>
  <si>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</si>
  <si>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</si>
  <si>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</si>
  <si>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</si>
  <si>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</si>
  <si>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</si>
  <si>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</si>
  <si>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</si>
  <si>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</si>
  <si>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</si>
  <si>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</si>
  <si>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</si>
  <si>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</si>
  <si>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</si>
  <si>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</si>
  <si>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</si>
  <si>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</si>
  <si>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</si>
  <si>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</si>
  <si>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</si>
  <si>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</si>
  <si>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</si>
  <si>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</si>
  <si>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</si>
  <si>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</si>
  <si>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</si>
  <si>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</si>
  <si>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</si>
  <si>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</si>
  <si>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</si>
  <si>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</si>
  <si>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</si>
  <si>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</si>
  <si>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</si>
  <si>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</si>
  <si>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</si>
  <si>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</si>
  <si>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</si>
  <si>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</si>
  <si>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</si>
  <si>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</si>
  <si>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</si>
  <si>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</si>
  <si>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</si>
  <si>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</si>
  <si>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</si>
  <si>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</si>
  <si>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</si>
  <si>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</si>
  <si>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</si>
  <si>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</si>
  <si>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</si>
  <si>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</si>
  <si>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</si>
  <si>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</si>
  <si>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</si>
  <si>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</si>
  <si>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</si>
  <si>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</si>
  <si>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</si>
  <si>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</si>
  <si>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</si>
  <si>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</si>
  <si>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</si>
  <si>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</si>
  <si>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</si>
  <si>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</si>
  <si>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</si>
  <si>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</si>
  <si>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</si>
  <si>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</si>
  <si>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</si>
  <si>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</si>
  <si>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</si>
  <si>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</si>
  <si>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</si>
  <si>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</si>
  <si>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</si>
  <si>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</si>
  <si>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</si>
  <si>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</si>
  <si>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</si>
  <si>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</si>
  <si>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</si>
  <si>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</si>
  <si>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</si>
  <si>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</si>
  <si>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</si>
  <si>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</si>
  <si>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</si>
  <si>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</si>
  <si>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</si>
  <si>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</si>
  <si>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</si>
  <si>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</si>
  <si>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</si>
  <si>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</si>
  <si>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</si>
  <si>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</si>
  <si>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</si>
  <si>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</si>
  <si>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</si>
  <si>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</si>
  <si>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</si>
  <si>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</si>
  <si>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</si>
  <si>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</si>
  <si>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</si>
  <si>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</si>
  <si>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</si>
  <si>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</si>
  <si>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</si>
  <si>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</si>
  <si>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</si>
  <si>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</si>
  <si>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</si>
  <si>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</si>
  <si>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</si>
  <si>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</si>
  <si>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</si>
  <si>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</si>
  <si>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</si>
  <si>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</si>
  <si>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</si>
  <si>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</si>
  <si>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</si>
  <si>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</si>
  <si>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</si>
  <si>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</si>
  <si>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</si>
  <si>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</si>
  <si>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</si>
  <si>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</si>
  <si>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</si>
  <si>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</si>
  <si>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</si>
  <si>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</si>
  <si>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</si>
  <si>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</si>
  <si>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</si>
  <si>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</si>
  <si>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</si>
  <si>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</si>
  <si>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</si>
  <si>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</si>
  <si>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</si>
  <si>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</si>
  <si>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</si>
  <si>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</si>
  <si>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</si>
  <si>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</si>
  <si>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</si>
  <si>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</si>
  <si>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</si>
  <si>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</si>
  <si>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</si>
  <si>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</si>
  <si>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</si>
  <si>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</si>
  <si>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</si>
  <si>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</si>
  <si>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</si>
  <si>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</si>
  <si>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</si>
  <si>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</si>
  <si>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</si>
  <si>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</si>
  <si>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</si>
  <si>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</si>
  <si>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</si>
  <si>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</si>
  <si>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</si>
  <si>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</si>
  <si>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</si>
  <si>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</si>
  <si>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</si>
  <si>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</si>
  <si>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</si>
  <si>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</si>
  <si>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</si>
  <si>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</si>
  <si>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</si>
  <si>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</si>
  <si>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</si>
  <si>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</si>
  <si>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</si>
  <si>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</si>
  <si>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</si>
  <si>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</si>
  <si>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</si>
  <si>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</si>
  <si>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</si>
  <si>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</si>
  <si>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</si>
  <si>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</si>
  <si>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</si>
  <si>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</si>
  <si>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</si>
  <si>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</si>
  <si>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</si>
  <si>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</si>
  <si>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</si>
  <si>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</si>
  <si>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</si>
  <si>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</si>
  <si>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</si>
  <si>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</si>
  <si>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</si>
  <si>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</si>
  <si>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</si>
  <si>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</si>
  <si>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</si>
  <si>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</si>
  <si>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</si>
  <si>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</si>
  <si>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</si>
  <si>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</si>
  <si>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</si>
  <si>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</si>
  <si>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</si>
  <si>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</si>
  <si>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</si>
  <si>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</si>
  <si>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</si>
  <si>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</si>
  <si>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</si>
  <si>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</si>
  <si>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</si>
  <si>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</si>
  <si>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</si>
  <si>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</si>
  <si>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</si>
  <si>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</si>
  <si>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</si>
  <si>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</si>
  <si>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</si>
  <si>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</si>
  <si>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</si>
  <si>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</si>
  <si>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</si>
  <si>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</si>
  <si>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</si>
  <si>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</si>
  <si>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</si>
  <si>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</si>
  <si>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</si>
  <si>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</si>
  <si>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</si>
  <si>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</si>
  <si>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</si>
  <si>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</si>
  <si>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</si>
  <si>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</si>
  <si>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</si>
  <si>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</si>
  <si>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</si>
  <si>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</si>
  <si>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</si>
  <si>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</si>
  <si>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</si>
  <si>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</si>
  <si>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</si>
  <si>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</si>
  <si>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</si>
  <si>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</si>
  <si>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</si>
  <si>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</si>
  <si>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</si>
  <si>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</si>
  <si>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</si>
  <si>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</si>
  <si>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</si>
  <si>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</si>
  <si>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</si>
  <si>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</si>
  <si>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</si>
  <si>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</si>
  <si>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</si>
  <si>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</si>
  <si>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</si>
  <si>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</si>
  <si>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</si>
  <si>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</si>
  <si>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</si>
  <si>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</si>
  <si>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</si>
  <si>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</si>
  <si>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</si>
  <si>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</si>
  <si>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</si>
  <si>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</si>
  <si>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</si>
  <si>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</si>
  <si>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</si>
  <si>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</si>
  <si>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</si>
  <si>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</si>
  <si>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</si>
  <si>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</si>
  <si>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</si>
  <si>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</si>
  <si>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</si>
  <si>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</si>
  <si>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</si>
  <si>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</si>
  <si>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</si>
  <si>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</si>
  <si>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</si>
  <si>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</si>
  <si>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</si>
  <si>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</si>
  <si>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</si>
  <si>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</si>
  <si>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</si>
  <si>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</si>
  <si>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</si>
  <si>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</si>
  <si>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</si>
  <si>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</si>
  <si>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</si>
  <si>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</si>
  <si>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</si>
  <si>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</si>
  <si>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</si>
  <si>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</si>
  <si>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</si>
  <si>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</si>
  <si>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</si>
  <si>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</si>
  <si>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</si>
  <si>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</si>
  <si>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</si>
  <si>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</si>
  <si>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</si>
  <si>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</si>
  <si>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</si>
  <si>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</si>
  <si>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</si>
  <si>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</si>
  <si>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</si>
  <si>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</si>
  <si>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</si>
  <si>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</si>
  <si>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</si>
  <si>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</si>
  <si>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</si>
  <si>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</si>
  <si>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</si>
  <si>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</si>
  <si>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</si>
  <si>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</si>
  <si>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</si>
  <si>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</si>
  <si>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</si>
  <si>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</si>
  <si>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</si>
  <si>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</si>
  <si>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</si>
  <si>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</si>
  <si>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</si>
  <si>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</si>
  <si>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</si>
  <si>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</si>
  <si>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</si>
  <si>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</si>
  <si>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</si>
  <si>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</si>
  <si>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</si>
  <si>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</si>
  <si>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</si>
  <si>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</si>
  <si>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</si>
  <si>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</si>
  <si>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</si>
  <si>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</si>
  <si>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</si>
  <si>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</si>
  <si>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</si>
  <si>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</si>
  <si>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</si>
  <si>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</si>
  <si>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</si>
  <si>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</si>
  <si>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</si>
  <si>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</si>
  <si>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</si>
  <si>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</si>
  <si>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</si>
  <si>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</si>
  <si>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</si>
  <si>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</si>
  <si>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</si>
  <si>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</si>
  <si>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</si>
  <si>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</si>
  <si>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</si>
  <si>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</si>
  <si>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</si>
  <si>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</si>
  <si>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</si>
  <si>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</si>
  <si>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</si>
  <si>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</si>
  <si>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</si>
  <si>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</si>
  <si>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</si>
  <si>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</si>
  <si>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</si>
  <si>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</si>
  <si>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</si>
  <si>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</si>
  <si>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</si>
  <si>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</si>
  <si>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</si>
  <si>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</si>
  <si>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</si>
  <si>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</si>
  <si>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</si>
  <si>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</si>
  <si>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</si>
  <si>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</si>
  <si>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</si>
  <si>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</si>
  <si>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</si>
  <si>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</si>
  <si>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</si>
  <si>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</si>
  <si>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</si>
  <si>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</si>
  <si>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</si>
  <si>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</si>
  <si>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</si>
  <si>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</si>
  <si>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</si>
  <si>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</si>
  <si>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</si>
  <si>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</si>
  <si>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</si>
  <si>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</si>
  <si>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</si>
  <si>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</si>
  <si>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</si>
  <si>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</si>
  <si>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</si>
  <si>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</si>
  <si>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</si>
  <si>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</si>
  <si>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</si>
  <si>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</si>
  <si>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</si>
  <si>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</si>
  <si>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</si>
  <si>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</si>
  <si>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</si>
  <si>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</si>
  <si>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</si>
  <si>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</si>
  <si>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</si>
  <si>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</si>
  <si>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</si>
  <si>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</si>
  <si>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</si>
  <si>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</si>
  <si>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</si>
  <si>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</si>
  <si>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</si>
  <si>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</si>
  <si>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</si>
  <si>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</si>
  <si>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</si>
  <si>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</si>
  <si>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</si>
  <si>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</si>
  <si>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</si>
  <si>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</si>
  <si>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</si>
  <si>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</si>
  <si>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</si>
  <si>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</si>
  <si>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</si>
  <si>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</si>
  <si>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</si>
  <si>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</si>
  <si>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</si>
  <si>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</si>
  <si>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</si>
  <si>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</si>
  <si>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</si>
  <si>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</si>
  <si>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</si>
  <si>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</si>
  <si>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</si>
  <si>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</si>
  <si>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</si>
  <si>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</si>
  <si>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</si>
  <si>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</si>
  <si>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</si>
  <si>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</si>
  <si>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</si>
  <si>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</si>
  <si>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</si>
  <si>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</si>
  <si>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</si>
  <si>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</si>
  <si>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</si>
  <si>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</si>
  <si>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</si>
  <si>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</si>
  <si>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</si>
  <si>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</si>
  <si>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</si>
  <si>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</si>
  <si>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</si>
  <si>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</si>
  <si>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</si>
  <si>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</si>
  <si>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</si>
  <si>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</si>
  <si>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</si>
  <si>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</si>
  <si>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</si>
  <si>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</si>
  <si>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</si>
  <si>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</si>
  <si>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</si>
  <si>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</si>
  <si>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</si>
  <si>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</si>
  <si>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</si>
  <si>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</si>
  <si>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</si>
  <si>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</si>
  <si>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</si>
  <si>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</si>
  <si>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</si>
  <si>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</si>
  <si>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</si>
  <si>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</si>
  <si>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</si>
  <si>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</si>
  <si>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</si>
  <si>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</si>
  <si>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</si>
  <si>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</si>
  <si>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</si>
  <si>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</si>
  <si>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</si>
  <si>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</si>
  <si>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</si>
  <si>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</si>
  <si>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</si>
  <si>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</si>
  <si>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</si>
  <si>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</si>
  <si>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</si>
  <si>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</si>
  <si>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</si>
  <si>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</si>
  <si>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</si>
  <si>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</si>
  <si>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</si>
  <si>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</si>
  <si>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</si>
  <si>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</si>
  <si>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</si>
  <si>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</si>
  <si>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</si>
  <si>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</si>
  <si>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</si>
  <si>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</si>
  <si>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</si>
  <si>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</si>
  <si>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</si>
  <si>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</si>
  <si>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</si>
  <si>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</si>
  <si>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</si>
  <si>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</si>
  <si>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</si>
  <si>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</si>
  <si>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</si>
  <si>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</si>
  <si>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</si>
  <si>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</si>
  <si>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</si>
  <si>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</si>
  <si>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</si>
  <si>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</si>
  <si>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</si>
  <si>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</si>
  <si>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</si>
  <si>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</si>
  <si>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</si>
  <si>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</si>
  <si>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</si>
  <si>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</si>
  <si>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</si>
  <si>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</si>
  <si>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</si>
  <si>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</si>
  <si>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</si>
  <si>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</si>
  <si>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</si>
  <si>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</si>
  <si>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</si>
  <si>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</si>
  <si>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</si>
  <si>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</si>
  <si>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</si>
  <si>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</si>
  <si>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</si>
  <si>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</si>
  <si>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</si>
  <si>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</si>
  <si>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</si>
  <si>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</si>
  <si>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</si>
  <si>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</si>
  <si>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</si>
  <si>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</si>
  <si>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</si>
  <si>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</si>
  <si>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</si>
  <si>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</si>
  <si>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</si>
  <si>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</si>
  <si>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</si>
  <si>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</si>
  <si>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</si>
  <si>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</si>
  <si>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</si>
  <si>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</si>
  <si>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</si>
  <si>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</si>
  <si>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</si>
  <si>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</si>
  <si>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</si>
  <si>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</si>
  <si>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</si>
  <si>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</si>
  <si>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</si>
  <si>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</si>
  <si>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</si>
  <si>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</si>
  <si>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</si>
  <si>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</si>
  <si>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</si>
  <si>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</si>
  <si>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</si>
  <si>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</si>
  <si>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</si>
  <si>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</si>
  <si>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</si>
  <si>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</si>
  <si>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</si>
  <si>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</si>
  <si>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</si>
  <si>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</si>
  <si>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</si>
  <si>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</si>
  <si>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</si>
  <si>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</si>
  <si>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</si>
  <si>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</si>
  <si>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</si>
  <si>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</si>
  <si>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</si>
  <si>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</si>
  <si>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</si>
  <si>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</si>
  <si>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</si>
  <si>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</si>
  <si>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</si>
  <si>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</si>
  <si>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</si>
  <si>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</si>
  <si>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</si>
  <si>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</si>
  <si>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</si>
  <si>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</si>
  <si>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</si>
  <si>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</si>
  <si>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</si>
  <si>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</si>
  <si>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</si>
  <si>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</si>
  <si>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</si>
  <si>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</si>
  <si>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</si>
  <si>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</si>
  <si>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</si>
  <si>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</si>
  <si>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</si>
  <si>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</si>
  <si>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</si>
  <si>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</si>
  <si>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</si>
  <si>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</si>
  <si>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</si>
  <si>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</si>
  <si>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</si>
  <si>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</si>
  <si>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</si>
  <si>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</si>
  <si>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</si>
  <si>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</si>
  <si>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</si>
  <si>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</si>
  <si>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</si>
  <si>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</si>
  <si>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</si>
  <si>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</si>
  <si>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</si>
  <si>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</si>
  <si>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</si>
  <si>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</si>
  <si>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</si>
  <si>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</si>
  <si>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</si>
  <si>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</si>
  <si>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</si>
  <si>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</si>
  <si>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</si>
  <si>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</si>
  <si>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</si>
  <si>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</si>
  <si>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</si>
  <si>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</si>
  <si>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</si>
  <si>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</si>
  <si>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</si>
  <si>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</si>
  <si>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</si>
  <si>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</si>
  <si>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</si>
  <si>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</si>
  <si>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</si>
  <si>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</si>
  <si>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</si>
  <si>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</si>
  <si>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</si>
  <si>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</si>
  <si>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</si>
  <si>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</si>
  <si>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</si>
  <si>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</si>
  <si>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</si>
  <si>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</si>
  <si>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</si>
  <si>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</si>
  <si>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</si>
  <si>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</si>
  <si>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</si>
  <si>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</si>
  <si>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</si>
  <si>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</si>
  <si>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</si>
  <si>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</si>
  <si>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</si>
  <si>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</si>
  <si>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</si>
  <si>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</si>
  <si>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</si>
  <si>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</si>
  <si>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</si>
  <si>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</si>
  <si>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</si>
  <si>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</si>
  <si>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</si>
  <si>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</si>
  <si>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</si>
  <si>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</si>
  <si>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</si>
  <si>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</si>
  <si>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</si>
  <si>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</si>
  <si>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</si>
  <si>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</si>
  <si>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</si>
  <si>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</si>
  <si>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</si>
  <si>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</si>
  <si>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</si>
  <si>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</si>
  <si>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</si>
  <si>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</si>
  <si>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</si>
  <si>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</si>
  <si>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</si>
  <si>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</si>
  <si>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</si>
  <si>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</si>
  <si>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</si>
  <si>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</si>
  <si>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</si>
  <si>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</si>
  <si>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</si>
  <si>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</si>
  <si>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</si>
  <si>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</si>
  <si>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</si>
  <si>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</si>
  <si>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</si>
  <si>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</si>
  <si>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</si>
  <si>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</si>
  <si>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</si>
  <si>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</si>
  <si>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</si>
  <si>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</si>
  <si>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</si>
  <si>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</si>
  <si>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</si>
  <si>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</si>
  <si>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</si>
  <si>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</si>
  <si>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</si>
  <si>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</si>
  <si>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</si>
  <si>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</si>
  <si>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</si>
  <si>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</si>
  <si>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</si>
  <si>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</si>
  <si>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</si>
  <si>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</si>
  <si>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</si>
  <si>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</si>
  <si>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</si>
  <si>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</si>
  <si>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</si>
  <si>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</si>
  <si>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</si>
  <si>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</si>
  <si>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</si>
  <si>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</si>
  <si>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</si>
  <si>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</si>
  <si>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</si>
  <si>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</si>
  <si>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</si>
  <si>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</si>
  <si>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</si>
  <si>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</si>
  <si>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</si>
  <si>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</si>
  <si>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</si>
  <si>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</si>
  <si>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</si>
  <si>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</si>
  <si>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</si>
  <si>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</si>
  <si>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</si>
  <si>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</si>
  <si>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</si>
  <si>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</si>
  <si>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</si>
  <si>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</si>
  <si>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</si>
  <si>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</si>
  <si>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</si>
  <si>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</si>
  <si>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</si>
  <si>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</si>
  <si>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</si>
  <si>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</si>
  <si>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</si>
  <si>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</si>
  <si>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</si>
  <si>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</si>
  <si>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</si>
  <si>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</si>
  <si>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</si>
  <si>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</si>
  <si>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</si>
  <si>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</si>
  <si>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</si>
  <si>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</si>
  <si>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</si>
  <si>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</si>
  <si>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</si>
  <si>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</si>
  <si>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</si>
  <si>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</si>
  <si>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</si>
  <si>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</si>
  <si>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</si>
  <si>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</si>
  <si>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</si>
  <si>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</si>
  <si>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</si>
  <si>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</si>
  <si>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</si>
  <si>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</si>
  <si>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</si>
  <si>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</si>
  <si>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</si>
  <si>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</si>
  <si>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</si>
  <si>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</si>
  <si>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</si>
  <si>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</si>
  <si>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</si>
  <si>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</si>
  <si>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</si>
  <si>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</si>
  <si>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</si>
  <si>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</si>
  <si>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</si>
  <si>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</si>
  <si>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</si>
  <si>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</si>
  <si>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</si>
  <si>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</si>
  <si>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</si>
  <si>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</si>
  <si>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</si>
  <si>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</si>
  <si>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</si>
  <si>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</si>
  <si>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</si>
  <si>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</si>
  <si>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</si>
  <si>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</si>
  <si>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</si>
  <si>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</si>
  <si>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</si>
  <si>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</si>
  <si>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</si>
  <si>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</si>
  <si>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</si>
  <si>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</si>
  <si>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</si>
  <si>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</si>
  <si>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</si>
  <si>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</si>
  <si>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</si>
  <si>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</si>
  <si>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</si>
  <si>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</si>
  <si>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</si>
  <si>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</si>
  <si>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</si>
  <si>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</si>
  <si>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</si>
  <si>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</si>
  <si>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</si>
  <si>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</si>
  <si>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</si>
  <si>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</si>
  <si>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</si>
  <si>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</si>
  <si>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</si>
  <si>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</si>
  <si>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</si>
  <si>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</si>
  <si>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</si>
  <si>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</si>
  <si>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</si>
  <si>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</si>
  <si>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</si>
  <si>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</si>
  <si>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</si>
  <si>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</si>
  <si>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</si>
  <si>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</si>
  <si>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</si>
  <si>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</si>
  <si>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</si>
  <si>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</si>
  <si>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</si>
  <si>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</si>
  <si>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</si>
  <si>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</si>
  <si>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</si>
  <si>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</si>
  <si>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</si>
  <si>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</si>
  <si>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</si>
  <si>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</si>
  <si>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</si>
  <si>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</si>
  <si>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</si>
  <si>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</si>
  <si>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</si>
  <si>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</si>
  <si>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</si>
  <si>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</si>
  <si>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</si>
  <si>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</si>
  <si>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</si>
  <si>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</si>
  <si>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</si>
  <si>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</si>
  <si>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</si>
  <si>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</si>
  <si>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</si>
  <si>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</si>
  <si>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</si>
  <si>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</si>
  <si>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</si>
  <si>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</si>
  <si>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</si>
  <si>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</si>
  <si>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</si>
  <si>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</si>
  <si>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</si>
  <si>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</si>
  <si>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</si>
  <si>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</si>
  <si>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</si>
  <si>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</si>
  <si>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</si>
  <si>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</si>
  <si>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</si>
  <si>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</si>
  <si>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</si>
  <si>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</si>
  <si>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</si>
  <si>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</si>
  <si>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</si>
  <si>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</si>
  <si>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</si>
  <si>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</si>
  <si>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</si>
  <si>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</si>
  <si>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</si>
  <si>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</si>
  <si>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</si>
  <si>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</si>
  <si>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</si>
  <si>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</si>
  <si>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</si>
  <si>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</si>
  <si>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</si>
  <si>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</si>
  <si>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</si>
  <si>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</si>
  <si>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</si>
  <si>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</si>
  <si>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</si>
  <si>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</si>
  <si>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</si>
  <si>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</si>
  <si>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</si>
  <si>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</si>
  <si>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</si>
  <si>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</si>
  <si>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</si>
  <si>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</si>
  <si>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</si>
  <si>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</si>
  <si>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</si>
  <si>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</si>
  <si>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</si>
  <si>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</si>
  <si>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</si>
  <si>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</si>
  <si>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</si>
  <si>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</si>
  <si>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</si>
  <si>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</si>
  <si>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</si>
  <si>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</si>
  <si>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</si>
  <si>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</si>
  <si>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</si>
  <si>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</si>
  <si>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</si>
  <si>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</si>
  <si>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</si>
  <si>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</si>
  <si>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</si>
  <si>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</si>
  <si>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</si>
  <si>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</si>
  <si>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</si>
  <si>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</si>
  <si>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</si>
  <si>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</si>
  <si>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</si>
  <si>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</si>
  <si>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</si>
  <si>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</si>
  <si>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</si>
  <si>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</si>
  <si>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</si>
  <si>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</si>
  <si>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</si>
  <si>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</si>
  <si>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</si>
  <si>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</si>
  <si>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</si>
  <si>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</si>
  <si>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</si>
  <si>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</si>
  <si>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</si>
  <si>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</si>
  <si>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</si>
  <si>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</si>
  <si>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</si>
  <si>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</si>
  <si>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</si>
  <si>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</si>
  <si>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</si>
  <si>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</si>
  <si>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</si>
  <si>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</si>
  <si>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</si>
  <si>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</si>
  <si>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</si>
  <si>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</si>
  <si>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</si>
  <si>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</si>
  <si>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</si>
  <si>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</si>
  <si>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</si>
  <si>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</si>
  <si>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</si>
  <si>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</si>
  <si>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</si>
  <si>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</si>
  <si>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</si>
  <si>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</si>
  <si>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</si>
  <si>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</si>
  <si>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</si>
  <si>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</si>
  <si>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</si>
  <si>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</si>
  <si>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</si>
  <si>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</si>
  <si>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</si>
  <si>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</si>
  <si>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</si>
  <si>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</si>
  <si>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</si>
  <si>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</si>
  <si>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</si>
  <si>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</si>
  <si>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</si>
  <si>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</si>
  <si>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</si>
  <si>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</si>
  <si>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</si>
  <si>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</si>
  <si>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</si>
  <si>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</si>
  <si>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</si>
  <si>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</si>
  <si>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</si>
  <si>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</si>
  <si>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</si>
  <si>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</si>
  <si>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</si>
  <si>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</si>
  <si>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</si>
  <si>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</si>
  <si>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</si>
  <si>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</si>
  <si>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</si>
  <si>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</si>
  <si>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</si>
  <si>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</si>
  <si>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</si>
  <si>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</si>
  <si>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</si>
  <si>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</si>
  <si>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</si>
  <si>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</si>
  <si>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</si>
  <si>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</si>
  <si>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</si>
  <si>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</si>
  <si>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</si>
  <si>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</si>
  <si>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</si>
  <si>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</si>
  <si>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</si>
  <si>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</si>
  <si>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</si>
  <si>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</si>
  <si>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</si>
  <si>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</si>
  <si>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</si>
  <si>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</si>
  <si>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</si>
  <si>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</si>
  <si>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</si>
  <si>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</si>
  <si>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</si>
  <si>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</si>
  <si>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</si>
  <si>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</si>
  <si>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</si>
  <si>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</si>
  <si>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</si>
  <si>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</si>
  <si>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</si>
  <si>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</si>
  <si>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</si>
  <si>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</si>
  <si>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</si>
  <si>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</si>
  <si>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</si>
  <si>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</si>
  <si>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</si>
  <si>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</si>
  <si>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</si>
  <si>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</si>
  <si>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</si>
  <si>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</si>
  <si>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</si>
  <si>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</si>
  <si>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</si>
  <si>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</si>
  <si>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</si>
  <si>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</si>
  <si>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</si>
  <si>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</si>
  <si>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</si>
  <si>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</si>
  <si>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</si>
  <si>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</si>
  <si>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</si>
  <si>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</si>
  <si>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</si>
  <si>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</si>
  <si>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</si>
  <si>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</si>
  <si>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</si>
  <si>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</si>
  <si>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</si>
  <si>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</si>
  <si>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</si>
  <si>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</si>
  <si>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</si>
  <si>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</si>
  <si>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</si>
  <si>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</si>
  <si>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</si>
  <si>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</si>
  <si>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</si>
  <si>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</si>
  <si>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</si>
  <si>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</si>
  <si>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</si>
  <si>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</si>
  <si>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</si>
  <si>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</si>
  <si>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</si>
  <si>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</si>
  <si>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</si>
  <si>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</si>
  <si>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</si>
  <si>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</si>
  <si>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</si>
  <si>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</si>
  <si>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</si>
  <si>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</si>
  <si>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</si>
  <si>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</si>
  <si>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</si>
  <si>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</si>
  <si>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</si>
  <si>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</si>
  <si>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</si>
  <si>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</si>
  <si>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</si>
  <si>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</si>
  <si>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</si>
  <si>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</si>
  <si>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</si>
  <si>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</si>
  <si>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</si>
  <si>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</si>
  <si>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</si>
  <si>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</si>
  <si>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</si>
  <si>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</si>
  <si>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</si>
  <si>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</si>
  <si>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</si>
  <si>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</si>
  <si>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</si>
  <si>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</si>
  <si>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</si>
  <si>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</si>
  <si>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</si>
  <si>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</si>
  <si>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</si>
  <si>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</si>
  <si>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</si>
  <si>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</si>
  <si>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</si>
  <si>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</si>
  <si>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</si>
  <si>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</si>
  <si>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</si>
  <si>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</si>
  <si>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</si>
  <si>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</si>
  <si>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</si>
  <si>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</si>
  <si>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</si>
  <si>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</si>
  <si>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</si>
  <si>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</si>
  <si>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</si>
  <si>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</si>
  <si>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</si>
  <si>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</si>
  <si>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</si>
  <si>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</si>
  <si>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</si>
  <si>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</si>
  <si>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</si>
  <si>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</si>
  <si>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</si>
  <si>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</si>
  <si>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</si>
  <si>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</si>
  <si>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</si>
  <si>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</si>
  <si>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</si>
  <si>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</si>
  <si>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</si>
  <si>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</si>
  <si>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</si>
  <si>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</si>
  <si>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</si>
  <si>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</si>
  <si>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</si>
  <si>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</si>
  <si>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</si>
  <si>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</si>
  <si>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</si>
  <si>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</si>
  <si>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</si>
  <si>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</si>
  <si>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</si>
  <si>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</si>
  <si>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</si>
  <si>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</si>
  <si>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</si>
  <si>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</si>
  <si>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</si>
  <si>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</si>
  <si>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</si>
  <si>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</si>
  <si>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</si>
  <si>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</si>
  <si>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</si>
  <si>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</si>
  <si>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</si>
  <si>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</si>
  <si>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</si>
  <si>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</si>
  <si>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</si>
  <si>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</si>
  <si>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</si>
  <si>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</si>
  <si>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</si>
  <si>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</si>
  <si>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</si>
  <si>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</si>
  <si>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</si>
  <si>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</si>
  <si>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</si>
  <si>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</si>
  <si>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</si>
  <si>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</si>
  <si>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</si>
  <si>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</si>
  <si>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</si>
  <si>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</si>
  <si>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</si>
  <si>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</si>
  <si>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</si>
  <si>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</si>
  <si>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</si>
  <si>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</si>
  <si>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</si>
  <si>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</si>
  <si>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</si>
  <si>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</si>
  <si>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</si>
  <si>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</si>
  <si>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</si>
  <si>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</si>
  <si>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</si>
  <si>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</si>
  <si>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</si>
  <si>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</si>
  <si>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</si>
  <si>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</si>
  <si>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</si>
  <si>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</si>
  <si>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</si>
  <si>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</si>
  <si>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</si>
  <si>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</si>
  <si>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</si>
  <si>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</si>
  <si>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</si>
  <si>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</si>
  <si>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</si>
  <si>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</si>
  <si>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</si>
  <si>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</si>
  <si>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</si>
  <si>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</si>
  <si>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</si>
  <si>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</si>
  <si>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</si>
  <si>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</si>
  <si>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</si>
  <si>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</si>
  <si>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</si>
  <si>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</si>
  <si>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</si>
  <si>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</si>
  <si>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</si>
  <si>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</si>
  <si>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</si>
  <si>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</si>
  <si>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</si>
  <si>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</si>
  <si>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</si>
  <si>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</si>
  <si>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</si>
  <si>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</si>
  <si>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</si>
  <si>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</si>
  <si>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</si>
  <si>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</si>
  <si>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</si>
  <si>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</si>
  <si>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</si>
  <si>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</si>
  <si>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</si>
  <si>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</si>
  <si>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</si>
  <si>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</si>
  <si>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</si>
  <si>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</si>
  <si>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</si>
  <si>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</si>
  <si>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</si>
  <si>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</si>
  <si>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</si>
  <si>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</si>
  <si>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</si>
  <si>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</si>
  <si>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</si>
  <si>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</si>
  <si>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</si>
  <si>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</si>
  <si>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</si>
  <si>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</si>
  <si>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</si>
  <si>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</si>
  <si>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</si>
  <si>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</si>
  <si>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</si>
  <si>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</si>
  <si>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</si>
  <si>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</si>
  <si>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</si>
  <si>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</si>
  <si>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</si>
  <si>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</si>
  <si>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</si>
  <si>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</si>
  <si>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</si>
  <si>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</si>
  <si>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</si>
  <si>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</si>
  <si>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</si>
  <si>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</si>
  <si>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</si>
  <si>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</si>
  <si>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</si>
  <si>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</si>
  <si>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</si>
  <si>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</si>
  <si>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</si>
  <si>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</si>
  <si>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</si>
  <si>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</si>
  <si>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</si>
  <si>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</si>
  <si>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</si>
  <si>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</si>
  <si>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</si>
  <si>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</si>
  <si>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</si>
  <si>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</si>
  <si>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</si>
  <si>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</si>
  <si>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</si>
  <si>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</si>
  <si>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</si>
  <si>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</si>
  <si>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</si>
  <si>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</si>
  <si>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</si>
  <si>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</si>
  <si>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</si>
  <si>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</si>
  <si>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</si>
  <si>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</si>
  <si>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</si>
  <si>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</si>
  <si>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</si>
  <si>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</si>
  <si>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</si>
  <si>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</si>
  <si>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</si>
  <si>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</si>
  <si>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</si>
  <si>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</si>
  <si>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</si>
  <si>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</si>
  <si>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</si>
  <si>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</si>
  <si>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</si>
  <si>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</si>
  <si>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</si>
  <si>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</si>
  <si>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</si>
  <si>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</si>
  <si>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</si>
  <si>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</si>
  <si>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</si>
  <si>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</si>
  <si>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</si>
  <si>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</si>
  <si>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</si>
  <si>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</si>
  <si>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</si>
  <si>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</si>
  <si>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</si>
  <si>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</si>
  <si>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</si>
  <si>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</si>
  <si>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</si>
  <si>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</si>
  <si>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</si>
  <si>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</si>
  <si>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</si>
  <si>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</si>
  <si>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</si>
  <si>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</si>
  <si>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</si>
  <si>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</si>
  <si>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</si>
  <si>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</si>
  <si>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</si>
  <si>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</si>
  <si>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</si>
  <si>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</si>
  <si>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</si>
  <si>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</si>
  <si>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</si>
  <si>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</si>
  <si>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</si>
  <si>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</si>
  <si>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</si>
  <si>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</si>
  <si>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</si>
  <si>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</si>
  <si>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</si>
  <si>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</si>
  <si>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</si>
  <si>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</si>
  <si>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</si>
  <si>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</si>
  <si>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</si>
  <si>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</si>
  <si>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</si>
  <si>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</si>
  <si>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</si>
  <si>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</si>
  <si>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</si>
  <si>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</si>
  <si>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</si>
  <si>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</si>
  <si>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</si>
  <si>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</si>
  <si>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</si>
  <si>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</si>
  <si>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</si>
  <si>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</si>
  <si>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</si>
  <si>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</si>
  <si>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</si>
  <si>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</si>
  <si>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</si>
  <si>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</si>
  <si>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</si>
  <si>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</si>
  <si>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</si>
  <si>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</si>
  <si>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</si>
  <si>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</si>
  <si>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</si>
  <si>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</si>
  <si>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</si>
  <si>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</si>
  <si>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</si>
  <si>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</si>
  <si>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</si>
  <si>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</si>
  <si>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</si>
  <si>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</si>
  <si>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</si>
  <si>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</si>
  <si>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</si>
  <si>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</si>
  <si>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</si>
  <si>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</si>
  <si>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</si>
  <si>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</si>
  <si>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</si>
  <si>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</si>
  <si>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</si>
  <si>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</si>
  <si>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</si>
  <si>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</si>
  <si>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</si>
  <si>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</si>
  <si>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</si>
  <si>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</si>
  <si>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</si>
  <si>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</si>
  <si>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</si>
  <si>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</si>
  <si>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</si>
  <si>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</si>
  <si>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</si>
  <si>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</si>
  <si>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</si>
  <si>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</si>
  <si>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</si>
  <si>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</si>
  <si>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</si>
  <si>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</si>
  <si>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</si>
  <si>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</si>
  <si>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</si>
  <si>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</si>
  <si>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</si>
  <si>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</si>
  <si>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</si>
  <si>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</si>
  <si>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</si>
  <si>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</si>
  <si>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</si>
  <si>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</si>
  <si>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</si>
  <si>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</si>
  <si>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</si>
  <si>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</si>
  <si>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</si>
  <si>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</si>
  <si>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</si>
  <si>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</si>
  <si>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</si>
  <si>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</si>
  <si>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</si>
  <si>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</si>
  <si>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</si>
  <si>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</si>
  <si>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</si>
  <si>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</si>
  <si>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</si>
  <si>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</si>
  <si>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</si>
  <si>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</si>
  <si>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</si>
  <si>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</si>
  <si>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</si>
  <si>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</si>
  <si>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</si>
  <si>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</si>
  <si>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</si>
  <si>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</si>
  <si>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</si>
  <si>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</si>
  <si>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</si>
  <si>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</si>
  <si>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</si>
  <si>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</si>
  <si>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</si>
  <si>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</si>
  <si>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</si>
  <si>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</si>
  <si>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</si>
  <si>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</si>
  <si>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</si>
  <si>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</si>
  <si>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</si>
  <si>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</si>
  <si>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</si>
  <si>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</si>
  <si>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</si>
  <si>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</si>
  <si>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</si>
  <si>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</si>
  <si>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</si>
  <si>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</si>
  <si>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</si>
  <si>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</si>
  <si>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</si>
  <si>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</si>
  <si>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</si>
  <si>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</si>
  <si>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</si>
  <si>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</si>
  <si>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</si>
  <si>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</si>
  <si>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</si>
  <si>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</si>
  <si>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</si>
  <si>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</si>
  <si>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</si>
  <si>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</si>
  <si>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</si>
  <si>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</si>
  <si>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</si>
  <si>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</si>
  <si>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</si>
  <si>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</si>
  <si>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</si>
  <si>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</si>
  <si>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</si>
  <si>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</si>
  <si>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</si>
  <si>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</si>
  <si>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</si>
  <si>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</si>
  <si>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</si>
  <si>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</si>
  <si>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</si>
  <si>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</si>
  <si>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</si>
  <si>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</si>
  <si>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</si>
  <si>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</si>
  <si>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</si>
  <si>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</si>
  <si>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</si>
  <si>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</si>
  <si>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</si>
  <si>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</si>
  <si>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</si>
  <si>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</si>
  <si>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</si>
  <si>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</si>
  <si>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</si>
  <si>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</si>
  <si>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</si>
  <si>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</si>
  <si>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</si>
  <si>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</si>
  <si>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</si>
  <si>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</si>
  <si>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</si>
  <si>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</si>
  <si>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</si>
  <si>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</si>
  <si>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</si>
  <si>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</si>
  <si>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</si>
  <si>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</si>
  <si>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</si>
  <si>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</si>
  <si>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</si>
  <si>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</si>
  <si>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</si>
  <si>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</si>
  <si>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</si>
  <si>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</si>
  <si>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</si>
  <si>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</si>
  <si>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</si>
  <si>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</si>
  <si>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</si>
  <si>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</si>
  <si>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</si>
  <si>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</si>
  <si>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</si>
  <si>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</si>
  <si>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</si>
  <si>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</si>
  <si>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</si>
  <si>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</si>
  <si>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</si>
  <si>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</si>
  <si>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</si>
  <si>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</si>
  <si>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</si>
  <si>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</si>
  <si>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</si>
  <si>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</si>
  <si>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</si>
  <si>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</si>
  <si>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</si>
  <si>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</si>
  <si>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</si>
  <si>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</si>
  <si>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</si>
  <si>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</si>
  <si>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</si>
  <si>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</si>
  <si>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</si>
  <si>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</si>
  <si>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</si>
  <si>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</si>
  <si>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</si>
  <si>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</si>
  <si>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</si>
  <si>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</si>
  <si>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</si>
  <si>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</si>
  <si>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</si>
  <si>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</si>
  <si>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</si>
  <si>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</si>
  <si>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</si>
  <si>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</si>
  <si>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</si>
  <si>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</si>
  <si>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</si>
  <si>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</si>
  <si>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</si>
  <si>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</si>
  <si>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</si>
  <si>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</si>
  <si>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</si>
  <si>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</si>
  <si>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</si>
  <si>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</si>
  <si>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</si>
  <si>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</si>
  <si>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</si>
  <si>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</si>
  <si>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</si>
  <si>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</si>
  <si>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</si>
  <si>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</si>
  <si>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</si>
  <si>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</si>
  <si>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</si>
  <si>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</si>
  <si>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</si>
  <si>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</si>
  <si>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</si>
  <si>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</si>
  <si>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</si>
  <si>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</si>
  <si>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</si>
  <si>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</si>
  <si>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</si>
  <si>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</si>
  <si>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</si>
  <si>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</si>
  <si>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</si>
  <si>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</si>
  <si>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</si>
  <si>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</si>
  <si>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</si>
  <si>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</si>
  <si>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</si>
  <si>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</si>
  <si>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</si>
  <si>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</si>
  <si>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</si>
  <si>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</si>
  <si>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</si>
  <si>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</si>
  <si>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</si>
  <si>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</si>
  <si>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</si>
  <si>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</si>
  <si>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</si>
  <si>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</si>
  <si>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</si>
  <si>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</si>
  <si>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</si>
  <si>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</si>
  <si>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</si>
  <si>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</si>
  <si>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</si>
  <si>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</si>
  <si>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</si>
  <si>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</si>
  <si>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</si>
  <si>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</si>
  <si>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</si>
  <si>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</si>
  <si>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</si>
  <si>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</si>
  <si>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</si>
  <si>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</si>
  <si>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</si>
  <si>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</si>
  <si>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</si>
  <si>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</si>
  <si>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</si>
  <si>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</si>
  <si>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</si>
  <si>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</si>
  <si>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</si>
  <si>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</si>
  <si>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</si>
  <si>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</si>
  <si>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</si>
  <si>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</si>
  <si>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</si>
  <si>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</si>
  <si>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</si>
  <si>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</si>
  <si>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</si>
  <si>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</si>
  <si>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</si>
  <si>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</si>
  <si>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</si>
  <si>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</si>
  <si>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</si>
  <si>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</si>
  <si>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</si>
  <si>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</si>
  <si>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</si>
  <si>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</si>
  <si>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</si>
  <si>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</si>
  <si>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</si>
  <si>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</si>
  <si>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</si>
  <si>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</si>
  <si>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</si>
  <si>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</si>
  <si>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</si>
  <si>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</si>
  <si>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</si>
  <si>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</si>
  <si>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</si>
  <si>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</si>
  <si>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</si>
  <si>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</si>
  <si>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</si>
  <si>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</si>
  <si>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</si>
  <si>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</si>
  <si>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</si>
  <si>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</si>
  <si>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</si>
  <si>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</si>
  <si>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</si>
  <si>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</si>
  <si>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</si>
  <si>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</si>
  <si>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</si>
  <si>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</si>
  <si>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</si>
  <si>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</si>
  <si>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</si>
  <si>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</si>
  <si>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</si>
  <si>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</si>
  <si>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</si>
  <si>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</si>
  <si>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</si>
  <si>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</si>
  <si>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</si>
  <si>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</si>
  <si>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</si>
  <si>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</si>
  <si>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</si>
  <si>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</si>
  <si>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</si>
  <si>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</si>
  <si>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</si>
  <si>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</si>
  <si>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</si>
  <si>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</si>
  <si>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</si>
  <si>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</si>
  <si>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</si>
  <si>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</si>
  <si>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</si>
  <si>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</si>
  <si>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</si>
  <si>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</si>
  <si>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</si>
  <si>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</si>
  <si>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</si>
  <si>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</si>
  <si>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</si>
  <si>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</si>
  <si>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</si>
  <si>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</si>
  <si>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</si>
  <si>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</si>
  <si>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</si>
  <si>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</si>
  <si>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</si>
  <si>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</si>
  <si>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</si>
  <si>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</si>
  <si>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</si>
  <si>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</si>
  <si>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</si>
  <si>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</si>
  <si>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</si>
  <si>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</si>
  <si>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</si>
  <si>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</si>
  <si>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</si>
  <si>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</si>
  <si>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</si>
  <si>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</si>
  <si>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</si>
  <si>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</si>
  <si>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</si>
  <si>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</si>
  <si>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</si>
  <si>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</si>
  <si>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</si>
  <si>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</si>
  <si>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</si>
  <si>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</si>
  <si>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</si>
  <si>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</si>
  <si>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</si>
  <si>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</si>
  <si>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</si>
  <si>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</si>
  <si>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</si>
  <si>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</si>
  <si>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</si>
  <si>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</si>
  <si>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</si>
  <si>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</si>
  <si>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</si>
  <si>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</si>
  <si>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</si>
  <si>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</si>
  <si>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</si>
  <si>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</si>
  <si>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</si>
  <si>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</si>
  <si>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</si>
  <si>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</si>
  <si>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</si>
  <si>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</si>
  <si>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</si>
  <si>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</si>
  <si>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</si>
  <si>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</si>
  <si>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</si>
  <si>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</si>
  <si>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</si>
  <si>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</si>
  <si>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</si>
  <si>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</si>
  <si>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</si>
  <si>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</si>
  <si>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</si>
  <si>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</si>
  <si>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</si>
  <si>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</si>
  <si>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</si>
  <si>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</si>
  <si>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</si>
  <si>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</si>
  <si>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</si>
  <si>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</si>
  <si>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</si>
  <si>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</si>
  <si>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</si>
  <si>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</si>
  <si>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</si>
  <si>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</si>
  <si>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</si>
  <si>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</si>
  <si>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</si>
  <si>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</si>
  <si>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</si>
  <si>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</si>
  <si>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</si>
  <si>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</si>
  <si>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</si>
  <si>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</si>
  <si>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</si>
  <si>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</si>
  <si>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</si>
  <si>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</si>
  <si>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</si>
  <si>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</si>
  <si>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</si>
  <si>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</si>
  <si>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</si>
  <si>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</si>
  <si>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</si>
  <si>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</si>
  <si>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</si>
  <si>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</si>
  <si>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</si>
  <si>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</si>
  <si>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</si>
  <si>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</si>
  <si>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</si>
  <si>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</si>
  <si>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</si>
  <si>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</si>
  <si>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</si>
  <si>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</si>
  <si>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</si>
  <si>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</si>
  <si>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</si>
  <si>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</si>
  <si>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</si>
  <si>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</si>
  <si>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</si>
  <si>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</si>
  <si>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</si>
  <si>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</si>
  <si>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</si>
  <si>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</si>
  <si>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</si>
  <si>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</si>
  <si>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</si>
  <si>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</si>
  <si>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</si>
  <si>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</si>
  <si>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</si>
  <si>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</si>
  <si>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</si>
  <si>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</si>
  <si>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</si>
  <si>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</si>
  <si>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</si>
  <si>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</si>
  <si>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</si>
  <si>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</si>
  <si>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</si>
  <si>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</si>
  <si>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</si>
  <si>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</si>
  <si>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</si>
  <si>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</si>
  <si>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</si>
  <si>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</si>
  <si>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</si>
  <si>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</si>
  <si>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</si>
  <si>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</si>
  <si>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</si>
  <si>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</si>
  <si>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</si>
  <si>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</si>
  <si>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</si>
  <si>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</si>
  <si>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</si>
  <si>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</si>
  <si>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</si>
  <si>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</si>
  <si>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</si>
  <si>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</si>
  <si>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</si>
  <si>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</si>
  <si>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</si>
  <si>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</si>
  <si>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</si>
  <si>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</si>
  <si>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</si>
  <si>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</si>
  <si>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</si>
  <si>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</si>
  <si>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</si>
  <si>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</si>
  <si>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</si>
  <si>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</si>
  <si>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</si>
  <si>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</si>
  <si>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</si>
  <si>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</si>
  <si>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</si>
  <si>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</si>
  <si>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</si>
  <si>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</si>
  <si>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</si>
  <si>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</si>
  <si>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</si>
  <si>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</si>
  <si>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</si>
  <si>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</si>
  <si>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</si>
  <si>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</si>
  <si>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</si>
  <si>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</si>
  <si>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</si>
  <si>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</si>
  <si>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</si>
  <si>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</si>
  <si>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</si>
  <si>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</si>
  <si>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</si>
  <si>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</si>
  <si>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</si>
  <si>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</si>
  <si>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</si>
  <si>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</si>
  <si>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</si>
  <si>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</si>
  <si>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</si>
  <si>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</si>
  <si>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</si>
  <si>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</si>
  <si>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</si>
  <si>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</si>
  <si>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</si>
  <si>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</si>
  <si>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</si>
  <si>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</si>
  <si>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</si>
  <si>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</si>
  <si>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</si>
  <si>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</si>
  <si>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</si>
  <si>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</si>
  <si>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</si>
  <si>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</si>
  <si>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</si>
  <si>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</si>
  <si>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</si>
  <si>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</si>
  <si>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</si>
  <si>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</si>
  <si>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</si>
  <si>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</si>
  <si>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</si>
  <si>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</si>
  <si>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</si>
  <si>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</si>
  <si>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</si>
  <si>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</si>
  <si>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</si>
  <si>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</si>
  <si>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</si>
  <si>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</si>
  <si>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</si>
  <si>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</si>
  <si>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</si>
  <si>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</si>
  <si>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</si>
  <si>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</si>
  <si>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</si>
  <si>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</si>
  <si>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</si>
  <si>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</si>
  <si>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</si>
  <si>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</si>
  <si>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</si>
  <si>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</si>
  <si>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</si>
  <si>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</si>
  <si>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</si>
  <si>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</si>
  <si>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</si>
  <si>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</si>
  <si>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</si>
  <si>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</si>
  <si>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</si>
  <si>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</si>
  <si>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</si>
  <si>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</si>
  <si>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</si>
  <si>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</si>
  <si>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</si>
  <si>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</si>
  <si>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</si>
  <si>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</si>
  <si>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</si>
  <si>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</si>
  <si>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</si>
  <si>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</si>
  <si>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</si>
  <si>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</si>
  <si>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</si>
  <si>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</si>
  <si>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</si>
  <si>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</si>
  <si>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</si>
  <si>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</si>
  <si>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</si>
  <si>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</si>
  <si>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</si>
  <si>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</si>
  <si>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</si>
  <si>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</si>
  <si>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</si>
  <si>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</si>
  <si>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</si>
  <si>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</si>
  <si>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</si>
  <si>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</si>
  <si>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</si>
  <si>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</si>
  <si>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</si>
  <si>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</si>
  <si>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</si>
  <si>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</si>
  <si>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</si>
  <si>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</si>
  <si>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</si>
  <si>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</si>
  <si>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</si>
  <si>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</si>
  <si>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</si>
  <si>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</si>
  <si>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</si>
  <si>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</si>
  <si>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</si>
  <si>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</si>
  <si>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</si>
  <si>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</si>
  <si>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</si>
  <si>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</si>
  <si>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</si>
  <si>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</si>
  <si>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</si>
  <si>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</si>
  <si>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</si>
  <si>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</si>
  <si>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</si>
  <si>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</si>
  <si>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</si>
  <si>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</si>
  <si>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</si>
  <si>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</si>
  <si>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</si>
  <si>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</si>
  <si>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</si>
  <si>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</si>
  <si>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</si>
  <si>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</si>
  <si>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</si>
  <si>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</si>
  <si>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</si>
  <si>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</si>
  <si>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</si>
  <si>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</si>
  <si>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</si>
  <si>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</si>
  <si>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</si>
  <si>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</si>
  <si>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</si>
  <si>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</si>
  <si>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</si>
  <si>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</si>
  <si>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</si>
  <si>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</si>
  <si>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</si>
  <si>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</si>
  <si>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</si>
  <si>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</si>
  <si>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</si>
  <si>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</si>
  <si>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</si>
  <si>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</si>
  <si>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</si>
  <si>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</si>
  <si>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</si>
  <si>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</si>
  <si>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</si>
  <si>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</si>
  <si>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</si>
  <si>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</si>
  <si>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</si>
  <si>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</si>
  <si>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</si>
  <si>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</si>
  <si>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</si>
  <si>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</si>
  <si>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</si>
  <si>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</si>
  <si>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</si>
  <si>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</si>
  <si>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</si>
  <si>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</si>
  <si>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</si>
  <si>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</si>
  <si>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</si>
  <si>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</si>
  <si>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</si>
  <si>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</si>
  <si>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</si>
  <si>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</si>
  <si>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</si>
  <si>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</si>
  <si>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</si>
  <si>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</si>
  <si>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</si>
  <si>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</si>
  <si>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</si>
  <si>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</si>
  <si>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</si>
  <si>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</si>
  <si>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</si>
  <si>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</si>
  <si>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</si>
  <si>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</si>
  <si>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</si>
  <si>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</si>
  <si>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</si>
  <si>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</si>
  <si>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</si>
  <si>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</si>
  <si>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</si>
  <si>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</si>
  <si>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</si>
  <si>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</si>
  <si>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</si>
  <si>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</si>
  <si>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</si>
  <si>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</si>
  <si>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</si>
  <si>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</si>
  <si>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</si>
  <si>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</si>
  <si>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</si>
  <si>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</si>
  <si>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</si>
  <si>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</si>
  <si>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</si>
  <si>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</si>
  <si>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</si>
  <si>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</si>
  <si>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</si>
  <si>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</si>
  <si>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</si>
  <si>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</si>
  <si>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</si>
  <si>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</si>
  <si>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</si>
  <si>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</si>
  <si>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</si>
  <si>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</si>
  <si>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</si>
  <si>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</si>
  <si>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</si>
  <si>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</si>
  <si>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</si>
  <si>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</si>
  <si>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</si>
  <si>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</si>
  <si>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</si>
  <si>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</si>
  <si>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</si>
  <si>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</si>
  <si>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</si>
  <si>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</si>
  <si>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</si>
  <si>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</si>
  <si>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</si>
  <si>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</si>
  <si>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</si>
  <si>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</si>
  <si>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</si>
  <si>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</si>
  <si>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</si>
  <si>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</si>
  <si>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</si>
  <si>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</si>
  <si>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</si>
  <si>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</si>
  <si>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</si>
  <si>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</si>
  <si>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</si>
  <si>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</si>
  <si>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</si>
  <si>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</si>
  <si>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</si>
  <si>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</si>
  <si>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</si>
  <si>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</si>
  <si>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</si>
  <si>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</si>
  <si>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</si>
  <si>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</si>
  <si>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</si>
  <si>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</si>
  <si>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</si>
  <si>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</si>
  <si>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</si>
  <si>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</si>
  <si>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</si>
  <si>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</si>
  <si>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</si>
  <si>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</si>
  <si>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</si>
  <si>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</si>
  <si>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</si>
  <si>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</si>
  <si>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</si>
  <si>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</si>
  <si>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</si>
  <si>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</si>
  <si>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</si>
  <si>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</si>
  <si>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</si>
  <si>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</si>
  <si>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</si>
  <si>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</si>
  <si>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</si>
  <si>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</si>
  <si>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</si>
  <si>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</si>
  <si>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</si>
  <si>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</si>
  <si>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</si>
  <si>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</si>
  <si>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</si>
  <si>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</si>
  <si>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</si>
  <si>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</si>
  <si>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</si>
  <si>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</si>
  <si>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</si>
  <si>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</si>
  <si>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</si>
  <si>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</si>
  <si>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</si>
  <si>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</si>
  <si>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</si>
  <si>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</si>
  <si>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</si>
  <si>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</si>
  <si>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</si>
  <si>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</si>
  <si>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</si>
  <si>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</si>
  <si>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</si>
  <si>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</si>
  <si>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</si>
  <si>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</si>
  <si>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</si>
  <si>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</si>
  <si>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</si>
  <si>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</si>
  <si>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</si>
  <si>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</si>
  <si>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</si>
  <si>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</si>
  <si>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</si>
  <si>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</si>
  <si>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</si>
  <si>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</si>
  <si>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</si>
  <si>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</si>
  <si>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</si>
  <si>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</si>
  <si>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</si>
  <si>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</si>
  <si>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</si>
  <si>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</si>
  <si>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</si>
  <si>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</si>
  <si>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</si>
  <si>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</si>
  <si>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</si>
  <si>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</si>
  <si>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</si>
  <si>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</si>
  <si>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</si>
  <si>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</si>
  <si>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</si>
  <si>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</si>
  <si>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</si>
  <si>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</si>
  <si>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</si>
  <si>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</si>
  <si>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</si>
  <si>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</si>
  <si>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</si>
  <si>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</si>
  <si>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</si>
  <si>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</si>
  <si>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</si>
  <si>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</si>
  <si>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</si>
  <si>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</si>
  <si>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</si>
  <si>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</si>
  <si>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</si>
  <si>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</si>
  <si>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</si>
  <si>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</si>
  <si>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</si>
  <si>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</si>
  <si>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</si>
  <si>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</si>
  <si>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</si>
  <si>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</si>
  <si>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</si>
  <si>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</si>
  <si>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</si>
  <si>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</si>
  <si>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</si>
  <si>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</si>
  <si>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</si>
  <si>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</si>
  <si>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</si>
  <si>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</si>
  <si>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</si>
  <si>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</si>
  <si>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</si>
  <si>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</si>
  <si>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</si>
  <si>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</si>
  <si>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</si>
  <si>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</si>
  <si>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</si>
  <si>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</si>
  <si>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</si>
  <si>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</si>
  <si>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</si>
  <si>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</si>
  <si>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</si>
  <si>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</si>
  <si>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</si>
  <si>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</si>
  <si>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</si>
  <si>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</si>
  <si>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</si>
  <si>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</si>
  <si>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</si>
  <si>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</si>
  <si>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</si>
  <si>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</si>
  <si>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</si>
  <si>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</si>
  <si>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</si>
  <si>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</si>
  <si>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</si>
  <si>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</si>
  <si>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</si>
  <si>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</si>
  <si>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</si>
  <si>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</si>
  <si>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</si>
  <si>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</si>
  <si>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</si>
  <si>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</si>
  <si>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</si>
  <si>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</si>
  <si>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</si>
  <si>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</si>
  <si>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</si>
  <si>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</si>
  <si>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</si>
  <si>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</si>
  <si>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</si>
  <si>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</si>
  <si>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</si>
  <si>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</si>
  <si>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</si>
  <si>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</si>
  <si>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</si>
  <si>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</si>
  <si>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</si>
  <si>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</si>
  <si>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</si>
  <si>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</si>
  <si>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</si>
  <si>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</si>
  <si>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</si>
  <si>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</si>
  <si>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</si>
  <si>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</si>
  <si>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</si>
  <si>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</si>
  <si>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</si>
  <si>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</si>
  <si>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</si>
  <si>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</si>
  <si>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</si>
  <si>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</si>
  <si>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</si>
  <si>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</si>
  <si>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</si>
  <si>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</si>
  <si>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</si>
  <si>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</si>
  <si>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</si>
  <si>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</si>
  <si>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</si>
  <si>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</si>
  <si>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</si>
  <si>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</si>
  <si>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</si>
  <si>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</si>
  <si>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</si>
  <si>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</si>
  <si>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</si>
  <si>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</si>
  <si>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</si>
  <si>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</si>
  <si>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</si>
  <si>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</si>
  <si>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</si>
  <si>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</si>
  <si>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</si>
  <si>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</si>
  <si>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</si>
  <si>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</si>
  <si>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</si>
  <si>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</si>
  <si>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</si>
  <si>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</si>
  <si>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</si>
  <si>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</si>
  <si>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</si>
  <si>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</si>
  <si>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</si>
  <si>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</si>
  <si>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</si>
  <si>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</si>
  <si>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</si>
  <si>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</si>
  <si>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</si>
  <si>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</si>
  <si>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</si>
  <si>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</si>
  <si>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</si>
  <si>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</si>
  <si>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</si>
  <si>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</si>
  <si>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</si>
  <si>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</si>
  <si>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</si>
  <si>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</si>
  <si>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</si>
  <si>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</si>
  <si>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</si>
  <si>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</si>
  <si>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</si>
  <si>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</si>
  <si>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</si>
  <si>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</si>
  <si>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</si>
  <si>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</si>
  <si>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</si>
  <si>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</si>
  <si>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</si>
  <si>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</si>
  <si>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</si>
  <si>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</si>
  <si>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</si>
  <si>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</si>
  <si>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</si>
  <si>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</si>
  <si>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</si>
  <si>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</si>
  <si>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</si>
  <si>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</si>
  <si>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</si>
  <si>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</si>
  <si>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</si>
  <si>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</si>
  <si>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</si>
  <si>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</si>
  <si>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</si>
  <si>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</si>
  <si>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</si>
  <si>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</si>
  <si>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</si>
  <si>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</si>
  <si>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</si>
  <si>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</si>
  <si>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</si>
  <si>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</si>
  <si>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</si>
  <si>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</si>
  <si>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</si>
  <si>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</si>
  <si>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</si>
  <si>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</si>
  <si>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</si>
  <si>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</si>
  <si>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</si>
  <si>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</si>
  <si>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</si>
  <si>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</si>
  <si>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</si>
  <si>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</si>
  <si>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</si>
  <si>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</si>
  <si>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</si>
  <si>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</si>
  <si>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</si>
  <si>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</si>
  <si>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</si>
  <si>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</si>
  <si>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</si>
  <si>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</si>
  <si>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</si>
  <si>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</si>
  <si>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</si>
  <si>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</si>
  <si>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</si>
  <si>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</si>
  <si>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</si>
  <si>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</si>
  <si>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</si>
  <si>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</si>
  <si>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</si>
  <si>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</si>
  <si>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</si>
  <si>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</si>
  <si>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</si>
  <si>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</si>
  <si>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</si>
  <si>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</si>
  <si>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</si>
  <si>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</si>
  <si>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</si>
  <si>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</si>
  <si>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</si>
  <si>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</si>
  <si>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</si>
  <si>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</si>
  <si>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</si>
  <si>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</si>
  <si>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</si>
  <si>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</si>
  <si>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</si>
  <si>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</si>
  <si>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</si>
  <si>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</si>
  <si>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</si>
  <si>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</si>
  <si>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</si>
  <si>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</si>
  <si>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</si>
  <si>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</si>
  <si>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</si>
  <si>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</si>
  <si>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</si>
  <si>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</si>
  <si>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</si>
  <si>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</si>
  <si>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</si>
  <si>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</si>
  <si>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</si>
  <si>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</si>
  <si>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</si>
  <si>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</si>
  <si>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</si>
  <si>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</si>
  <si>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</si>
  <si>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</si>
  <si>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</si>
  <si>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</si>
  <si>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</si>
  <si>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</si>
  <si>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</si>
  <si>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</si>
  <si>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</si>
  <si>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</si>
  <si>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</si>
  <si>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</si>
  <si>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</si>
  <si>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</si>
  <si>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</si>
  <si>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</si>
  <si>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</si>
  <si>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</si>
  <si>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</si>
  <si>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</si>
  <si>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</si>
  <si>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</si>
  <si>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</si>
  <si>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</si>
  <si>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</si>
  <si>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</si>
  <si>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</si>
  <si>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</si>
  <si>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</si>
  <si>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</si>
  <si>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</si>
  <si>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</si>
  <si>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</si>
  <si>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</si>
  <si>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</si>
  <si>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</si>
  <si>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</si>
  <si>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</si>
  <si>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</si>
  <si>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</si>
  <si>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</si>
  <si>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</si>
  <si>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</si>
  <si>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</si>
  <si>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</si>
  <si>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</si>
  <si>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</si>
  <si>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</si>
  <si>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</si>
  <si>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</si>
  <si>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</si>
  <si>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</si>
  <si>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</si>
  <si>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</si>
  <si>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</si>
  <si>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</si>
  <si>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</si>
  <si>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</si>
  <si>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</si>
  <si>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</si>
  <si>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</si>
  <si>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</si>
  <si>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</si>
  <si>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</si>
  <si>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</si>
  <si>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</si>
  <si>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</si>
  <si>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</si>
  <si>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</si>
  <si>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</si>
  <si>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</si>
  <si>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</si>
  <si>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</si>
  <si>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</si>
  <si>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</si>
  <si>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</si>
  <si>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</si>
  <si>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</si>
  <si>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</si>
  <si>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</si>
  <si>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</si>
  <si>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</si>
  <si>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</si>
  <si>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</si>
  <si>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</si>
  <si>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</si>
  <si>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</si>
  <si>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</si>
  <si>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</si>
  <si>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</si>
  <si>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</si>
  <si>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</si>
  <si>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</si>
  <si>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</si>
  <si>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</si>
  <si>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</si>
  <si>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</si>
  <si>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</si>
  <si>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</si>
  <si>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</si>
  <si>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</si>
  <si>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</si>
  <si>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</si>
  <si>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</si>
  <si>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</si>
  <si>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</si>
  <si>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</si>
  <si>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</si>
  <si>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</si>
  <si>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</si>
  <si>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</si>
  <si>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</si>
  <si>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</si>
  <si>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</si>
  <si>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</si>
  <si>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</si>
  <si>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</si>
  <si>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</si>
  <si>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</si>
  <si>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</si>
  <si>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</si>
  <si>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</si>
  <si>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</si>
  <si>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</si>
  <si>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</si>
  <si>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</si>
  <si>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</si>
  <si>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</si>
  <si>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</si>
  <si>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</si>
  <si>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</si>
  <si>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</si>
  <si>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</si>
  <si>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</si>
  <si>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</si>
  <si>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</si>
  <si>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</si>
  <si>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</si>
  <si>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</si>
  <si>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</si>
  <si>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</si>
  <si>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</si>
  <si>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</si>
  <si>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</si>
  <si>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</si>
  <si>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</si>
  <si>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</si>
  <si>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</si>
  <si>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</si>
  <si>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</si>
  <si>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</si>
  <si>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</si>
  <si>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</si>
  <si>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</si>
  <si>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</si>
  <si>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</si>
  <si>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</si>
  <si>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</si>
  <si>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</si>
  <si>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</si>
  <si>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</si>
  <si>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</si>
  <si>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</si>
  <si>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</si>
  <si>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</si>
  <si>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</si>
  <si>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</si>
  <si>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</si>
  <si>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</si>
  <si>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</si>
  <si>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</si>
  <si>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</si>
  <si>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</si>
  <si>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</si>
  <si>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</si>
  <si>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</si>
  <si>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</si>
  <si>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</si>
  <si>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</si>
  <si>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</si>
  <si>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</si>
  <si>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</si>
  <si>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</si>
  <si>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</si>
  <si>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</si>
  <si>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</si>
  <si>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</si>
  <si>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</si>
  <si>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</si>
  <si>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</si>
  <si>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</si>
  <si>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</si>
  <si>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</si>
  <si>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</si>
  <si>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</si>
  <si>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</si>
  <si>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</si>
  <si>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</si>
  <si>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</si>
  <si>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</si>
  <si>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</si>
  <si>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</si>
  <si>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</si>
  <si>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</si>
  <si>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</si>
  <si>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</si>
  <si>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</si>
  <si>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</si>
  <si>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</si>
  <si>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</si>
  <si>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</si>
  <si>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</si>
  <si>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</si>
  <si>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</si>
  <si>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</si>
  <si>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</si>
  <si>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</si>
  <si>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</si>
  <si>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</si>
  <si>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</si>
  <si>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</si>
  <si>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</si>
  <si>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</si>
  <si>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</si>
  <si>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</si>
  <si>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</si>
  <si>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</si>
  <si>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</si>
  <si>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</si>
  <si>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</si>
  <si>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</si>
  <si>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</si>
  <si>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</si>
  <si>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</si>
  <si>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</si>
  <si>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</si>
  <si>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</si>
  <si>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</si>
  <si>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</si>
  <si>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</si>
  <si>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</si>
  <si>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</si>
  <si>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</si>
  <si>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</si>
  <si>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</si>
  <si>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</si>
  <si>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</si>
  <si>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</si>
  <si>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</si>
  <si>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</si>
  <si>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</si>
  <si>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</si>
  <si>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</si>
  <si>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</si>
  <si>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</si>
  <si>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</si>
  <si>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</si>
  <si>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</si>
  <si>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</si>
  <si>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</si>
  <si>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</si>
  <si>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</si>
  <si>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</si>
  <si>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</si>
  <si>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</si>
  <si>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</si>
  <si>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</si>
  <si>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</si>
  <si>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</si>
  <si>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</si>
  <si>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</si>
  <si>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</si>
  <si>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</si>
  <si>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</si>
  <si>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</si>
  <si>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</si>
  <si>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</si>
  <si>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</si>
  <si>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</si>
  <si>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</si>
  <si>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</si>
  <si>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</si>
  <si>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</si>
  <si>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</si>
  <si>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</si>
  <si>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</si>
  <si>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</si>
  <si>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</si>
  <si>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</si>
  <si>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</si>
  <si>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</si>
  <si>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</si>
  <si>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</si>
  <si>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</si>
  <si>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</si>
  <si>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</si>
  <si>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</si>
  <si>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</si>
  <si>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</si>
  <si>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</si>
  <si>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</si>
  <si>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</si>
  <si>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</si>
  <si>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</si>
  <si>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</si>
  <si>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</si>
  <si>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</si>
  <si>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</si>
  <si>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</si>
  <si>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</si>
  <si>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</si>
  <si>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</si>
  <si>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</si>
  <si>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</si>
  <si>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</si>
  <si>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</si>
  <si>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</si>
  <si>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</si>
  <si>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</si>
  <si>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</si>
  <si>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</si>
  <si>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</si>
  <si>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</si>
  <si>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</si>
  <si>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</si>
  <si>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</si>
  <si>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</si>
  <si>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</si>
  <si>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</si>
  <si>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</si>
  <si>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</si>
  <si>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</si>
  <si>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</si>
  <si>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</si>
  <si>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</si>
  <si>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</si>
  <si>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</si>
  <si>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</si>
  <si>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</si>
  <si>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</si>
  <si>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</si>
  <si>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</si>
  <si>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</si>
  <si>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</si>
  <si>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</si>
  <si>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</si>
  <si>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</si>
  <si>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</si>
  <si>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</si>
  <si>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</si>
  <si>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</si>
  <si>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</si>
  <si>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</si>
  <si>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</si>
  <si>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</si>
  <si>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</si>
  <si>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</si>
  <si>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</si>
  <si>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</si>
  <si>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</si>
  <si>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</si>
  <si>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</si>
  <si>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</si>
  <si>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</si>
  <si>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</si>
  <si>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</si>
  <si>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</si>
  <si>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</si>
  <si>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</si>
  <si>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</si>
  <si>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</si>
  <si>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</si>
  <si>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</si>
  <si>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</si>
  <si>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</si>
  <si>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</si>
  <si>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</si>
  <si>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</si>
  <si>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</si>
  <si>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</si>
  <si>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</si>
  <si>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</si>
  <si>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</si>
  <si>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</si>
  <si>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</si>
  <si>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</si>
  <si>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</si>
  <si>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</si>
  <si>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</si>
  <si>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</si>
  <si>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</si>
  <si>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</si>
  <si>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</si>
  <si>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</si>
  <si>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</si>
  <si>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</si>
  <si>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</si>
  <si>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</si>
  <si>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</si>
  <si>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</si>
  <si>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</si>
  <si>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</si>
  <si>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</si>
  <si>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</si>
  <si>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</si>
  <si>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</si>
  <si>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</si>
  <si>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</si>
  <si>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</si>
  <si>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</si>
  <si>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</si>
  <si>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</si>
  <si>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</si>
  <si>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</si>
  <si>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</si>
  <si>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</si>
  <si>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</si>
  <si>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</si>
  <si>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</si>
  <si>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</si>
  <si>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</si>
  <si>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</si>
  <si>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</si>
  <si>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</si>
  <si>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</si>
  <si>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</si>
  <si>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</si>
  <si>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</si>
  <si>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</si>
  <si>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</si>
  <si>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</si>
  <si>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</si>
  <si>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</si>
  <si>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</si>
  <si>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</si>
  <si>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</si>
  <si>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</si>
  <si>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</si>
  <si>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</si>
  <si>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</si>
  <si>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</si>
  <si>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</si>
  <si>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</si>
  <si>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</si>
  <si>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</si>
  <si>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</si>
  <si>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</si>
  <si>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</si>
  <si>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</si>
  <si>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</si>
  <si>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</si>
  <si>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</si>
  <si>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</si>
  <si>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</si>
  <si>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</si>
  <si>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</si>
  <si>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</si>
  <si>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</si>
  <si>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</si>
  <si>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</si>
  <si>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</si>
  <si>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</si>
  <si>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</si>
  <si>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</si>
  <si>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</si>
  <si>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</si>
  <si>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</si>
  <si>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</si>
  <si>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</si>
  <si>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</si>
  <si>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</si>
  <si>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</si>
  <si>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</si>
  <si>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</si>
  <si>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</si>
  <si>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</si>
  <si>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</si>
  <si>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</si>
  <si>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</si>
  <si>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</si>
  <si>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</si>
  <si>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</si>
  <si>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</si>
  <si>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</si>
  <si>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</si>
  <si>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</si>
  <si>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</si>
  <si>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</si>
  <si>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</si>
  <si>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</si>
  <si>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</si>
  <si>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</si>
  <si>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</si>
  <si>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</si>
  <si>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</si>
  <si>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</si>
  <si>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</si>
  <si>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</si>
  <si>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</si>
  <si>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</si>
  <si>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</si>
  <si>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</si>
  <si>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</si>
  <si>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</si>
  <si>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</si>
  <si>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</si>
  <si>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</si>
  <si>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</si>
  <si>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</si>
  <si>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</si>
  <si>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</si>
  <si>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</si>
  <si>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</si>
  <si>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</si>
  <si>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</si>
  <si>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</si>
  <si>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</si>
  <si>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</si>
  <si>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</si>
  <si>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</si>
  <si>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</si>
  <si>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</si>
  <si>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</si>
  <si>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</si>
  <si>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</si>
  <si>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</si>
  <si>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</si>
  <si>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</si>
  <si>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</si>
  <si>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</si>
  <si>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</si>
  <si>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</si>
  <si>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</si>
  <si>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</si>
  <si>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</si>
  <si>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</si>
  <si>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</si>
  <si>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</si>
  <si>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</si>
  <si>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</si>
  <si>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</si>
  <si>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</si>
  <si>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</si>
  <si>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</si>
  <si>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</si>
  <si>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</si>
  <si>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</si>
  <si>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</si>
  <si>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</si>
  <si>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</si>
  <si>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</si>
  <si>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</si>
  <si>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</si>
  <si>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</si>
  <si>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</si>
  <si>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</si>
  <si>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</si>
  <si>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</si>
  <si>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</si>
  <si>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</si>
  <si>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</si>
  <si>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</si>
  <si>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</si>
  <si>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</si>
  <si>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</si>
  <si>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</si>
  <si>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</si>
  <si>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</si>
  <si>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</si>
  <si>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</si>
  <si>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</si>
  <si>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</si>
  <si>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</si>
  <si>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</si>
  <si>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</si>
  <si>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</si>
  <si>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</si>
  <si>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</si>
  <si>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</si>
  <si>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</si>
  <si>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</si>
  <si>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</si>
  <si>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</si>
  <si>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</si>
  <si>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</si>
  <si>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</si>
  <si>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</si>
  <si>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</si>
  <si>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</si>
  <si>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</si>
  <si>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</si>
  <si>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</si>
  <si>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</si>
  <si>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</si>
  <si>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</si>
  <si>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</si>
  <si>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</si>
  <si>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</si>
  <si>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</si>
  <si>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</si>
  <si>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</si>
  <si>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</si>
  <si>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</si>
  <si>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</si>
  <si>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</si>
  <si>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</si>
  <si>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</si>
  <si>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</si>
  <si>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</si>
  <si>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</si>
  <si>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</si>
  <si>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</si>
  <si>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</si>
  <si>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</si>
  <si>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</si>
  <si>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</si>
  <si>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</si>
  <si>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</si>
  <si>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</si>
  <si>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</si>
  <si>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</si>
  <si>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</si>
  <si>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</si>
  <si>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</si>
  <si>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</si>
  <si>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</si>
  <si>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</si>
  <si>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</si>
  <si>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</si>
  <si>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</si>
  <si>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</si>
  <si>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</si>
  <si>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</si>
  <si>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</si>
  <si>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</si>
  <si>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</si>
  <si>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</si>
  <si>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</si>
  <si>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</si>
  <si>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</si>
  <si>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</si>
  <si>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</si>
  <si>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</si>
  <si>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</si>
  <si>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</si>
  <si>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</si>
  <si>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</si>
  <si>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</si>
  <si>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</si>
  <si>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</si>
  <si>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</si>
  <si>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</si>
  <si>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</si>
  <si>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</si>
  <si>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</si>
  <si>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</si>
  <si>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</si>
  <si>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</si>
  <si>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</si>
  <si>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</si>
  <si>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</si>
  <si>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</si>
  <si>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</si>
  <si>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</si>
  <si>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</si>
  <si>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</si>
  <si>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</si>
  <si>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</si>
  <si>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</si>
  <si>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</si>
  <si>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</si>
  <si>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</si>
  <si>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</si>
  <si>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</si>
  <si>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</si>
  <si>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</si>
  <si>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</si>
  <si>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</si>
  <si>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</si>
  <si>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</si>
  <si>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</si>
  <si>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</si>
  <si>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</si>
  <si>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</si>
  <si>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</si>
  <si>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</si>
  <si>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</si>
  <si>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</si>
  <si>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</si>
  <si>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</si>
  <si>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</si>
  <si>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</si>
  <si>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</si>
  <si>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</si>
  <si>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</si>
  <si>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</si>
  <si>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</si>
  <si>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</si>
  <si>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</si>
  <si>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</si>
  <si>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</si>
  <si>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</si>
  <si>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</si>
  <si>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</si>
  <si>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</si>
  <si>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</si>
  <si>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</si>
  <si>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</si>
  <si>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</si>
  <si>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</si>
  <si>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</si>
  <si>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</si>
  <si>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</si>
  <si>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</si>
  <si>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</si>
  <si>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</si>
  <si>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</si>
  <si>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</si>
  <si>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</si>
  <si>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</si>
  <si>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</si>
  <si>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</si>
  <si>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</si>
  <si>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</si>
  <si>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</si>
  <si>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</si>
  <si>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</si>
  <si>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</si>
  <si>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</si>
  <si>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</si>
  <si>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</si>
  <si>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</si>
  <si>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</si>
  <si>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</si>
  <si>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</si>
  <si>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</si>
  <si>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</si>
  <si>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</si>
  <si>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</si>
  <si>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</si>
  <si>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</si>
  <si>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</si>
  <si>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</si>
  <si>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</si>
  <si>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</si>
  <si>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</si>
  <si>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</si>
  <si>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</si>
  <si>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</si>
  <si>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</si>
  <si>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</si>
  <si>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</si>
  <si>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</si>
  <si>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</si>
  <si>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</si>
  <si>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</si>
  <si>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</si>
  <si>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</si>
  <si>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</si>
  <si>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</si>
  <si>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</si>
  <si>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</si>
  <si>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</si>
  <si>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</si>
  <si>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</si>
  <si>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</si>
  <si>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</si>
  <si>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</si>
  <si>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</si>
  <si>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</si>
  <si>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</si>
  <si>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</si>
  <si>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</si>
  <si>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</si>
  <si>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</si>
  <si>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</si>
  <si>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</si>
  <si>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</si>
  <si>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</si>
  <si>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</si>
  <si>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</si>
  <si>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</si>
  <si>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</si>
  <si>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</si>
  <si>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</si>
  <si>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</si>
  <si>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</si>
  <si>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</si>
  <si>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</si>
  <si>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</si>
  <si>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</si>
  <si>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</si>
  <si>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</si>
  <si>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</si>
  <si>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</si>
  <si>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</si>
  <si>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</si>
  <si>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</si>
  <si>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</si>
  <si>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</si>
  <si>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</si>
  <si>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</si>
  <si>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</si>
  <si>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</si>
  <si>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</si>
  <si>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</si>
  <si>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</si>
  <si>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</si>
  <si>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</si>
  <si>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</si>
  <si>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</si>
  <si>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</si>
  <si>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</si>
  <si>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</si>
  <si>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</si>
  <si>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</si>
  <si>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</si>
  <si>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</si>
  <si>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</si>
  <si>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</si>
  <si>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</si>
  <si>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</si>
  <si>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</si>
  <si>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</si>
  <si>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</si>
  <si>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</si>
  <si>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</si>
  <si>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</si>
  <si>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</si>
  <si>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</si>
  <si>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</si>
  <si>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</si>
  <si>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</si>
  <si>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</si>
  <si>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</si>
  <si>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</si>
  <si>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</si>
  <si>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</si>
  <si>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</si>
  <si>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</si>
  <si>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</si>
  <si>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</si>
  <si>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</si>
  <si>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</si>
  <si>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</si>
  <si>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</si>
  <si>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</si>
  <si>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</si>
  <si>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</si>
  <si>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</si>
  <si>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</si>
  <si>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</si>
  <si>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</si>
  <si>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</si>
  <si>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</si>
  <si>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</si>
  <si>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</si>
  <si>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</si>
  <si>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</si>
  <si>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</si>
  <si>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</si>
  <si>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</si>
  <si>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</si>
  <si>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</si>
  <si>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</si>
  <si>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</si>
  <si>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</si>
  <si>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</si>
  <si>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</si>
  <si>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</si>
  <si>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</si>
  <si>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</si>
  <si>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</si>
  <si>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</si>
  <si>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</si>
  <si>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</si>
  <si>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</si>
  <si>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</si>
  <si>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</si>
  <si>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</si>
  <si>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</si>
  <si>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</si>
  <si>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</si>
  <si>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</si>
  <si>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</si>
  <si>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</si>
  <si>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</si>
  <si>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</si>
  <si>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</si>
  <si>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</si>
  <si>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</si>
  <si>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</si>
  <si>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</si>
  <si>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</si>
  <si>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</si>
  <si>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</si>
  <si>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</si>
  <si>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</si>
  <si>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</si>
  <si>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</si>
  <si>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</si>
  <si>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</si>
  <si>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</si>
  <si>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</si>
  <si>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</si>
  <si>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</si>
  <si>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</si>
  <si>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</si>
  <si>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</si>
  <si>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</si>
  <si>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</si>
  <si>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</si>
  <si>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</si>
  <si>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</si>
  <si>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</si>
  <si>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</si>
  <si>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</si>
  <si>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</si>
  <si>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</si>
  <si>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</si>
  <si>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</si>
  <si>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</si>
  <si>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</si>
  <si>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</si>
  <si>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</si>
  <si>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</si>
  <si>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</si>
  <si>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</si>
  <si>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</si>
  <si>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</si>
  <si>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</si>
  <si>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</si>
  <si>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</si>
  <si>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</si>
  <si>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</si>
  <si>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</si>
  <si>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</si>
  <si>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</si>
  <si>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</si>
  <si>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</si>
  <si>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</si>
  <si>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</si>
  <si>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</si>
  <si>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</si>
  <si>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</si>
  <si>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</si>
  <si>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</si>
  <si>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</si>
  <si>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</si>
  <si>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</si>
  <si>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</si>
  <si>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</si>
  <si>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</si>
  <si>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</si>
  <si>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</si>
  <si>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</si>
  <si>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</si>
  <si>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</si>
  <si>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</si>
  <si>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</si>
  <si>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</si>
  <si>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</si>
  <si>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</si>
  <si>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</si>
  <si>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</si>
  <si>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</si>
  <si>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</si>
  <si>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</si>
  <si>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</si>
  <si>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</si>
  <si>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</si>
  <si>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</si>
  <si>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</si>
  <si>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</si>
  <si>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</si>
  <si>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</si>
  <si>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</si>
  <si>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</si>
  <si>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</si>
  <si>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</si>
  <si>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</si>
  <si>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</si>
  <si>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</si>
  <si>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</si>
  <si>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</si>
  <si>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</si>
  <si>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</si>
  <si>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</si>
  <si>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</si>
  <si>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</si>
  <si>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</si>
  <si>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</si>
  <si>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</si>
  <si>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</si>
  <si>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</si>
  <si>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</si>
  <si>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</si>
  <si>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</si>
  <si>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</si>
  <si>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</si>
  <si>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</si>
  <si>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</si>
  <si>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</si>
  <si>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</si>
  <si>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</si>
  <si>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</si>
  <si>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</si>
  <si>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</si>
  <si>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</si>
  <si>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</si>
  <si>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</si>
  <si>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</si>
  <si>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</si>
  <si>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</si>
  <si>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</si>
  <si>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</si>
  <si>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</si>
  <si>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</si>
  <si>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</si>
  <si>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</si>
  <si>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</si>
  <si>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</si>
  <si>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</si>
  <si>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</si>
  <si>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</si>
  <si>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</si>
  <si>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</si>
  <si>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</si>
  <si>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</si>
  <si>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</si>
  <si>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</si>
  <si>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</si>
  <si>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</si>
  <si>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</si>
  <si>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</si>
  <si>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</si>
  <si>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</si>
  <si>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</si>
  <si>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</si>
  <si>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</si>
  <si>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</si>
  <si>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</si>
  <si>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</si>
  <si>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</si>
  <si>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</si>
  <si>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</si>
  <si>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</si>
  <si>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</si>
  <si>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</si>
  <si>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</si>
  <si>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</si>
  <si>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</si>
  <si>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</si>
  <si>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</si>
  <si>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</si>
  <si>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</si>
  <si>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</si>
  <si>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</si>
  <si>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</si>
  <si>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</si>
  <si>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</si>
  <si>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</si>
  <si>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</si>
  <si>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</si>
  <si>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</si>
  <si>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</si>
  <si>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</si>
  <si>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</si>
  <si>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</si>
  <si>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</si>
  <si>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</si>
  <si>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</si>
  <si>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</si>
  <si>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</si>
  <si>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</si>
  <si>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</si>
  <si>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</si>
  <si>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</si>
  <si>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</si>
  <si>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</si>
  <si>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</si>
  <si>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</si>
  <si>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</si>
  <si>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</si>
  <si>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</si>
  <si>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</si>
  <si>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</si>
  <si>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</si>
  <si>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</si>
  <si>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</si>
  <si>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</si>
  <si>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</si>
  <si>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</si>
  <si>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</si>
  <si>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</si>
  <si>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</si>
  <si>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</si>
  <si>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</si>
  <si>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</si>
  <si>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</si>
  <si>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</si>
  <si>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</si>
  <si>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</si>
  <si>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</si>
  <si>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</si>
  <si>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</si>
  <si>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</si>
  <si>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</si>
  <si>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</si>
  <si>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</si>
  <si>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</si>
  <si>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</si>
  <si>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</si>
  <si>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</si>
  <si>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</si>
  <si>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</si>
  <si>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</si>
  <si>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</si>
  <si>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</si>
  <si>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</si>
  <si>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</si>
  <si>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</si>
  <si>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</si>
  <si>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</si>
  <si>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</si>
  <si>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</si>
  <si>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</si>
  <si>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</si>
  <si>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</si>
  <si>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</si>
  <si>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</si>
  <si>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</si>
  <si>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</si>
  <si>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</si>
  <si>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</si>
  <si>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</si>
  <si>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</si>
  <si>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</si>
  <si>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</si>
  <si>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</si>
  <si>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</si>
  <si>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</si>
  <si>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</si>
  <si>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</si>
  <si>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</si>
  <si>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</si>
  <si>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</si>
  <si>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</si>
  <si>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</si>
  <si>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</si>
  <si>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</si>
  <si>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</si>
  <si>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</si>
  <si>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</si>
  <si>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</si>
  <si>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</si>
  <si>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</si>
  <si>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</si>
  <si>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</si>
  <si>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</si>
  <si>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</si>
  <si>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</si>
  <si>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</si>
  <si>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</si>
  <si>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</si>
  <si>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</si>
  <si>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</si>
  <si>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</si>
  <si>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</si>
  <si>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</si>
  <si>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</si>
  <si>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</si>
  <si>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</si>
  <si>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</si>
  <si>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</si>
  <si>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</si>
  <si>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</si>
  <si>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</si>
  <si>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</si>
  <si>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</si>
  <si>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</si>
  <si>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</si>
  <si>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</si>
  <si>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</si>
  <si>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</si>
  <si>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</si>
  <si>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</si>
  <si>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</si>
  <si>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</si>
  <si>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</si>
  <si>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</si>
  <si>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</si>
  <si>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</si>
  <si>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</si>
  <si>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</si>
  <si>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</si>
  <si>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</si>
  <si>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</si>
  <si>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</si>
  <si>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</si>
  <si>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</si>
  <si>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</si>
  <si>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</si>
  <si>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</si>
  <si>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</si>
  <si>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</si>
  <si>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</si>
  <si>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</si>
  <si>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</si>
  <si>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</si>
  <si>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</si>
  <si>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</si>
  <si>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</si>
  <si>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</si>
  <si>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</si>
  <si>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</si>
  <si>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</si>
  <si>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</si>
  <si>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</si>
  <si>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</si>
  <si>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</si>
  <si>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</si>
  <si>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</si>
  <si>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</si>
  <si>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</si>
  <si>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</si>
  <si>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</si>
  <si>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</si>
  <si>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</si>
  <si>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</si>
  <si>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</si>
  <si>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</si>
  <si>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</si>
  <si>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</si>
  <si>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</si>
  <si>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</si>
  <si>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</si>
  <si>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</si>
  <si>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</si>
  <si>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</si>
  <si>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</si>
  <si>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</si>
  <si>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</si>
  <si>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</si>
  <si>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</si>
  <si>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</si>
  <si>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</si>
  <si>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</si>
  <si>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</si>
  <si>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</si>
  <si>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</si>
  <si>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</si>
  <si>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</si>
  <si>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</si>
  <si>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</si>
  <si>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</si>
  <si>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</si>
  <si>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</si>
  <si>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</si>
  <si>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</si>
  <si>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</si>
  <si>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</si>
  <si>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</si>
  <si>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</si>
  <si>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</si>
  <si>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</si>
  <si>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</si>
  <si>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</si>
  <si>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</si>
  <si>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</si>
  <si>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</si>
  <si>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</si>
  <si>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</si>
  <si>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</si>
  <si>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</si>
  <si>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</si>
  <si>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</si>
  <si>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</si>
  <si>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</si>
  <si>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</si>
  <si>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</si>
  <si>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</si>
  <si>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</si>
  <si>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</si>
  <si>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</si>
  <si>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</si>
  <si>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</si>
  <si>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</si>
  <si>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</si>
  <si>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</si>
  <si>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</si>
  <si>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</si>
  <si>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</si>
  <si>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</si>
  <si>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</si>
  <si>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</si>
  <si>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</si>
  <si>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</si>
  <si>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</si>
  <si>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</si>
  <si>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</si>
  <si>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</si>
  <si>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</si>
  <si>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</si>
  <si>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</si>
  <si>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</si>
  <si>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</si>
  <si>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</si>
  <si>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</si>
  <si>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</si>
  <si>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</si>
  <si>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</si>
  <si>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</si>
  <si>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</si>
  <si>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</si>
  <si>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</si>
  <si>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</si>
  <si>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</si>
  <si>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</si>
  <si>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</si>
  <si>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</si>
  <si>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</si>
  <si>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</si>
  <si>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</si>
  <si>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</si>
  <si>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</si>
  <si>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</si>
  <si>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</si>
  <si>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</si>
  <si>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</si>
  <si>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</si>
  <si>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</si>
  <si>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</si>
  <si>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</si>
  <si>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</si>
  <si>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</si>
  <si>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</si>
  <si>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</si>
  <si>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</si>
  <si>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</si>
  <si>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</si>
  <si>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</si>
  <si>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</si>
  <si>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</si>
  <si>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</si>
  <si>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</si>
  <si>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</si>
  <si>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</si>
  <si>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</si>
  <si>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</si>
  <si>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</si>
  <si>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</si>
  <si>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</si>
  <si>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</si>
  <si>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</si>
  <si>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</si>
  <si>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</si>
  <si>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</si>
  <si>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</si>
  <si>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</si>
  <si>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</si>
  <si>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</si>
  <si>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</si>
  <si>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</si>
  <si>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</si>
  <si>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</si>
  <si>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</si>
  <si>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</si>
  <si>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</si>
  <si>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</si>
  <si>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</si>
  <si>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</si>
  <si>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</si>
  <si>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</si>
  <si>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</si>
  <si>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</si>
  <si>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</si>
  <si>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</si>
  <si>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</si>
  <si>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</si>
  <si>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</si>
  <si>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</si>
  <si>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</si>
  <si>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</si>
  <si>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</si>
  <si>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</si>
  <si>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</si>
  <si>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</si>
  <si>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</si>
  <si>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</si>
  <si>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</si>
  <si>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</si>
  <si>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</si>
  <si>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</si>
  <si>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</si>
  <si>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</si>
  <si>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</si>
  <si>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</si>
  <si>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</si>
  <si>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</si>
  <si>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</si>
  <si>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</si>
  <si>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</si>
  <si>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</si>
  <si>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</si>
  <si>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</si>
  <si>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</si>
  <si>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</si>
  <si>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</si>
  <si>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</si>
  <si>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</si>
  <si>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</si>
  <si>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</si>
  <si>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</si>
  <si>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</si>
  <si>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</si>
  <si>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</si>
  <si>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</si>
  <si>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</si>
  <si>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</si>
  <si>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</si>
  <si>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</si>
  <si>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</si>
  <si>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</si>
  <si>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</si>
  <si>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</si>
  <si>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</si>
  <si>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</si>
  <si>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</si>
  <si>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</si>
  <si>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</si>
  <si>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</si>
  <si>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</si>
  <si>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</si>
  <si>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</si>
  <si>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</si>
  <si>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</si>
  <si>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</si>
  <si>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</si>
  <si>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</si>
  <si>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</si>
  <si>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</si>
  <si>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</si>
  <si>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</si>
  <si>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</si>
  <si>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</si>
  <si>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</si>
  <si>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</si>
  <si>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</si>
  <si>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</si>
  <si>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</si>
  <si>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</si>
  <si>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</si>
  <si>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</si>
  <si>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</si>
  <si>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</si>
  <si>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</si>
  <si>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</si>
  <si>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</si>
  <si>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</si>
  <si>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</si>
  <si>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</si>
  <si>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</si>
  <si>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</si>
  <si>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</si>
  <si>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</si>
  <si>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</si>
  <si>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</si>
  <si>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</si>
  <si>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</si>
  <si>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</si>
  <si>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</si>
  <si>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</si>
  <si>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</si>
  <si>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</si>
  <si>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</si>
  <si>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</si>
  <si>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</si>
  <si>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</si>
  <si>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</si>
  <si>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</si>
  <si>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</si>
  <si>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</si>
  <si>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</si>
  <si>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</si>
  <si>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</si>
  <si>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</si>
  <si>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</si>
  <si>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</si>
  <si>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</si>
  <si>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</si>
  <si>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</si>
  <si>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</si>
  <si>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</si>
  <si>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</si>
  <si>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</si>
  <si>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</si>
  <si>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</si>
  <si>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</si>
  <si>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</si>
  <si>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</si>
  <si>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</si>
  <si>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</si>
  <si>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</si>
  <si>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</si>
  <si>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</si>
  <si>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</si>
  <si>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</si>
  <si>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</si>
  <si>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</si>
  <si>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</si>
  <si>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</si>
  <si>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</si>
  <si>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</si>
  <si>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</si>
  <si>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</si>
  <si>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</si>
  <si>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</si>
  <si>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</si>
  <si>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</si>
  <si>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</si>
  <si>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</si>
  <si>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</si>
  <si>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</si>
  <si>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</si>
  <si>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</si>
  <si>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</si>
  <si>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</si>
  <si>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</si>
  <si>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</si>
  <si>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</si>
  <si>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</si>
  <si>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</si>
  <si>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</si>
  <si>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</si>
  <si>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</si>
  <si>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</si>
  <si>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</si>
  <si>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</si>
  <si>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</si>
  <si>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</si>
  <si>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</si>
  <si>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</si>
  <si>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</si>
  <si>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</si>
  <si>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</si>
  <si>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</si>
  <si>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</si>
  <si>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</si>
  <si>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</si>
  <si>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</si>
  <si>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</si>
  <si>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</si>
  <si>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</si>
  <si>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</si>
  <si>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</si>
  <si>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</si>
  <si>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</si>
  <si>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</si>
  <si>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</si>
  <si>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</si>
  <si>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</si>
  <si>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</si>
  <si>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</si>
  <si>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</si>
  <si>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</si>
  <si>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</si>
  <si>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</si>
  <si>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</si>
  <si>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</si>
  <si>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</si>
  <si>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</si>
  <si>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</si>
  <si>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</si>
  <si>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</si>
  <si>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</si>
  <si>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</si>
  <si>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</si>
  <si>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</si>
  <si>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</si>
  <si>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</si>
  <si>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</si>
  <si>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</si>
  <si>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</si>
  <si>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</si>
  <si>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</si>
  <si>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</si>
  <si>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</si>
  <si>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</si>
  <si>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</si>
  <si>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</si>
  <si>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</si>
  <si>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</si>
  <si>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</si>
  <si>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</si>
  <si>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</si>
  <si>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</si>
  <si>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</si>
  <si>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</si>
  <si>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</si>
  <si>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</si>
  <si>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</si>
  <si>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</si>
  <si>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</si>
  <si>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</si>
  <si>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</si>
  <si>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</si>
  <si>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</si>
  <si>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</si>
  <si>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</si>
  <si>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</si>
  <si>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</si>
  <si>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</si>
  <si>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</si>
  <si>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</si>
  <si>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</si>
  <si>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</si>
  <si>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</si>
  <si>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</si>
  <si>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</si>
  <si>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</si>
  <si>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</si>
  <si>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</si>
  <si>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</si>
  <si>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</si>
  <si>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</si>
  <si>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</si>
  <si>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</si>
  <si>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</si>
  <si>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</si>
  <si>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</si>
  <si>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</si>
  <si>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</si>
  <si>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</si>
  <si>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</si>
  <si>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</si>
  <si>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</si>
  <si>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</si>
  <si>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</si>
  <si>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</si>
  <si>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</si>
  <si>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</si>
  <si>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</si>
  <si>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</si>
  <si>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</si>
  <si>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</si>
  <si>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</si>
  <si>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</si>
  <si>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</si>
  <si>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</si>
  <si>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</si>
  <si>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</si>
  <si>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</si>
  <si>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</si>
  <si>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</si>
  <si>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</si>
  <si>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</si>
  <si>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</si>
  <si>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</si>
  <si>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</si>
  <si>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</si>
  <si>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</si>
  <si>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</si>
  <si>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</si>
  <si>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</si>
  <si>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</si>
  <si>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</si>
  <si>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</si>
  <si>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</si>
  <si>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</si>
  <si>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</si>
  <si>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</si>
  <si>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</si>
  <si>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</si>
  <si>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</si>
  <si>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</si>
  <si>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</si>
  <si>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</si>
  <si>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</si>
  <si>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</si>
  <si>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</si>
  <si>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</si>
  <si>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</si>
  <si>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</si>
  <si>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</si>
  <si>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</si>
  <si>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</si>
  <si>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</si>
  <si>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</si>
  <si>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</si>
  <si>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</si>
  <si>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</si>
  <si>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</si>
  <si>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</si>
  <si>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</si>
  <si>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</si>
  <si>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</si>
  <si>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</si>
  <si>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</si>
  <si>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</si>
  <si>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</si>
  <si>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</si>
  <si>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</si>
  <si>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</si>
  <si>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</si>
  <si>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</si>
  <si>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</si>
  <si>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</si>
  <si>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</si>
  <si>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</si>
  <si>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</si>
  <si>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</si>
  <si>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</si>
  <si>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</si>
  <si>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</si>
  <si>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</si>
  <si>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</si>
  <si>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</si>
  <si>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</si>
  <si>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</si>
  <si>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</si>
  <si>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</si>
  <si>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</si>
  <si>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</si>
  <si>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</si>
  <si>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</si>
  <si>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</si>
  <si>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</si>
  <si>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</si>
  <si>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</si>
  <si>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</si>
  <si>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</si>
  <si>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</si>
  <si>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</si>
  <si>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</si>
  <si>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</si>
  <si>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</si>
  <si>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</si>
  <si>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</si>
  <si>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</si>
  <si>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</si>
  <si>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</si>
  <si>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</si>
  <si>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</si>
  <si>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</si>
  <si>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</si>
  <si>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</si>
  <si>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</si>
  <si>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</si>
  <si>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</si>
  <si>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</si>
  <si>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</si>
  <si>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</si>
  <si>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</si>
  <si>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</si>
  <si>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</si>
  <si>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</si>
  <si>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</si>
  <si>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</si>
  <si>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</si>
  <si>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</si>
  <si>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</si>
  <si>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</si>
  <si>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</si>
  <si>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</si>
  <si>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</si>
  <si>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</si>
  <si>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</si>
  <si>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</si>
  <si>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</si>
  <si>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</si>
  <si>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</si>
  <si>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</si>
  <si>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</si>
  <si>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</si>
  <si>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</si>
  <si>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</si>
  <si>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</si>
  <si>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</si>
  <si>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</si>
  <si>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</si>
  <si>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</si>
  <si>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</si>
  <si>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</si>
  <si>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</si>
  <si>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</si>
  <si>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</si>
  <si>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</si>
  <si>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</si>
  <si>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</si>
  <si>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</si>
  <si>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</si>
  <si>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</si>
  <si>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</si>
  <si>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</si>
  <si>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</si>
  <si>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</si>
  <si>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</si>
  <si>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</si>
  <si>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</si>
  <si>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</si>
  <si>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</si>
  <si>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</si>
  <si>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</si>
  <si>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</si>
  <si>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</si>
  <si>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</si>
  <si>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</si>
  <si>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</si>
  <si>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</si>
  <si>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</si>
  <si>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</si>
  <si>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</si>
  <si>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</si>
  <si>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</si>
  <si>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</si>
  <si>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</si>
  <si>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</si>
  <si>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</si>
  <si>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</si>
  <si>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</si>
  <si>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</si>
  <si>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</si>
  <si>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</si>
  <si>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</si>
  <si>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</si>
  <si>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</si>
  <si>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</si>
  <si>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</si>
  <si>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</si>
  <si>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</si>
  <si>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</si>
  <si>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</si>
  <si>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</si>
  <si>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</si>
  <si>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</si>
  <si>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</si>
  <si>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</si>
  <si>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</si>
  <si>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</si>
  <si>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</si>
  <si>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</si>
  <si>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</si>
  <si>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</si>
  <si>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</si>
  <si>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</si>
  <si>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</si>
  <si>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</si>
  <si>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</si>
  <si>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</si>
  <si>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</si>
  <si>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</si>
  <si>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</si>
  <si>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</si>
  <si>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</si>
  <si>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</si>
  <si>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</si>
  <si>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</si>
  <si>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</si>
  <si>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</si>
  <si>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</si>
  <si>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</si>
  <si>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</si>
  <si>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</si>
  <si>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</si>
  <si>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</si>
  <si>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</si>
  <si>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</si>
  <si>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</si>
  <si>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</si>
  <si>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</si>
  <si>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</si>
  <si>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</si>
  <si>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</si>
  <si>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</si>
  <si>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</si>
  <si>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</si>
  <si>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</si>
  <si>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</si>
  <si>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</si>
  <si>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</si>
  <si>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</si>
  <si>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</si>
  <si>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</si>
  <si>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</si>
  <si>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</si>
  <si>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</si>
  <si>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</si>
  <si>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</si>
  <si>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</si>
  <si>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</si>
  <si>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</si>
  <si>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</si>
  <si>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</si>
  <si>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</si>
  <si>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</si>
  <si>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</si>
  <si>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</si>
  <si>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</si>
  <si>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</si>
  <si>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</si>
  <si>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</si>
  <si>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</si>
  <si>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</si>
  <si>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</si>
  <si>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</si>
  <si>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</si>
  <si>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</si>
  <si>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</si>
  <si>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</si>
  <si>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</si>
  <si>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</si>
  <si>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</si>
  <si>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</si>
  <si>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</si>
  <si>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</si>
  <si>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</si>
  <si>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</si>
  <si>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</si>
  <si>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</si>
  <si>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</si>
  <si>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</si>
  <si>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</si>
  <si>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</si>
  <si>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</si>
  <si>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</si>
  <si>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</si>
  <si>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</si>
  <si>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</si>
  <si>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</si>
  <si>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</si>
  <si>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</si>
  <si>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</si>
  <si>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</si>
  <si>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</si>
  <si>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</si>
  <si>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</si>
  <si>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</si>
  <si>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</si>
  <si>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</si>
  <si>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</si>
  <si>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</si>
  <si>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</si>
  <si>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</si>
  <si>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</si>
  <si>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</si>
  <si>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</si>
  <si>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</si>
  <si>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</si>
  <si>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</si>
  <si>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</si>
  <si>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</si>
  <si>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</si>
  <si>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</si>
  <si>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</si>
  <si>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</si>
  <si>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</si>
  <si>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</si>
  <si>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</si>
  <si>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</si>
  <si>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</si>
  <si>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</si>
  <si>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</si>
  <si>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</si>
  <si>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</si>
  <si>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</si>
  <si>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</si>
  <si>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</si>
  <si>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</si>
  <si>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</si>
  <si>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</si>
  <si>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</si>
  <si>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</si>
  <si>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</si>
  <si>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</si>
  <si>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</si>
  <si>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</si>
  <si>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</si>
  <si>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</si>
  <si>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</si>
  <si>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</si>
  <si>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</si>
  <si>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</si>
  <si>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</si>
  <si>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</si>
  <si>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</si>
  <si>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</si>
  <si>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</si>
  <si>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</si>
  <si>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</si>
  <si>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</si>
  <si>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</si>
  <si>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</si>
  <si>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</si>
  <si>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</si>
  <si>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</si>
  <si>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</si>
  <si>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</si>
  <si>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</si>
  <si>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</si>
  <si>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</si>
  <si>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</si>
  <si>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</si>
  <si>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</si>
  <si>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</si>
  <si>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</si>
  <si>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</si>
  <si>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</si>
  <si>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</si>
  <si>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</si>
  <si>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</si>
  <si>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</si>
  <si>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</si>
  <si>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</si>
  <si>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</si>
  <si>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</si>
  <si>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</si>
  <si>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</si>
  <si>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</si>
  <si>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</si>
  <si>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</si>
  <si>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</si>
  <si>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</si>
  <si>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</si>
  <si>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</si>
  <si>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</si>
  <si>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</si>
  <si>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</si>
  <si>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</si>
  <si>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</si>
  <si>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</si>
  <si>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</si>
  <si>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</si>
  <si>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</si>
  <si>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</si>
  <si>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</si>
  <si>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</si>
  <si>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</si>
  <si>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</si>
  <si>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</si>
  <si>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</si>
  <si>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</si>
  <si>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</si>
  <si>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</si>
  <si>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</si>
  <si>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</si>
  <si>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</si>
  <si>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</si>
  <si>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</si>
  <si>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</si>
  <si>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</si>
  <si>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</si>
  <si>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</si>
  <si>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</si>
  <si>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</si>
  <si>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</si>
  <si>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</si>
  <si>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</si>
  <si>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</si>
  <si>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</si>
  <si>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</si>
  <si>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</si>
  <si>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</si>
  <si>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</si>
  <si>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</si>
  <si>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</si>
  <si>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</si>
  <si>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</si>
  <si>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</si>
  <si>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</si>
  <si>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</si>
  <si>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</si>
  <si>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</si>
  <si>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</si>
  <si>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</si>
  <si>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</si>
  <si>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</si>
  <si>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</si>
  <si>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</si>
  <si>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</si>
  <si>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</si>
  <si>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</si>
  <si>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</si>
  <si>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</si>
  <si>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</si>
  <si>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</si>
  <si>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</si>
  <si>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</si>
  <si>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</si>
  <si>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</si>
  <si>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</si>
  <si>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</si>
  <si>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</si>
  <si>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</si>
  <si>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</si>
  <si>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</si>
  <si>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</si>
  <si>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</si>
  <si>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</si>
  <si>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</si>
  <si>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</si>
  <si>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</si>
  <si>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</si>
  <si>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</si>
  <si>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</si>
  <si>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</si>
  <si>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</si>
  <si>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</si>
  <si>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</si>
  <si>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</si>
  <si>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</si>
  <si>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</si>
  <si>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</si>
  <si>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</si>
  <si>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</si>
  <si>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</si>
  <si>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</si>
  <si>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</si>
  <si>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</si>
  <si>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</si>
  <si>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</si>
  <si>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</si>
  <si>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</si>
  <si>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</si>
  <si>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</si>
  <si>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</si>
  <si>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</si>
  <si>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</si>
  <si>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</si>
  <si>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</si>
  <si>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</si>
  <si>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</si>
  <si>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</si>
  <si>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</si>
  <si>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</si>
  <si>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</si>
  <si>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</si>
  <si>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</si>
  <si>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</si>
  <si>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</si>
  <si>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</si>
  <si>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</si>
  <si>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</si>
  <si>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</si>
  <si>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</si>
  <si>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</si>
  <si>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</si>
  <si>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</si>
  <si>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</si>
  <si>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</si>
  <si>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</si>
  <si>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</si>
  <si>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</si>
  <si>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</si>
  <si>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</si>
  <si>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</si>
  <si>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</si>
  <si>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</si>
  <si>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</si>
  <si>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</si>
  <si>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</si>
  <si>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</si>
  <si>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</si>
  <si>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</si>
  <si>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</si>
  <si>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</si>
  <si>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</si>
  <si>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</si>
  <si>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</si>
  <si>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</si>
  <si>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</si>
  <si>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</si>
  <si>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</si>
  <si>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</si>
  <si>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</si>
  <si>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</si>
  <si>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</si>
  <si>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</si>
  <si>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</si>
  <si>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</si>
  <si>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</si>
  <si>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</si>
  <si>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</si>
  <si>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</si>
  <si>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</si>
  <si>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</si>
  <si>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</si>
  <si>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</si>
  <si>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</si>
  <si>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</si>
  <si>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</si>
  <si>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</si>
  <si>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</si>
  <si>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</si>
  <si>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</si>
  <si>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</si>
  <si>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</si>
  <si>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</si>
  <si>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</si>
  <si>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</si>
  <si>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</si>
  <si>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</si>
  <si>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</si>
  <si>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</si>
  <si>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</si>
  <si>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</si>
  <si>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</si>
  <si>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</si>
  <si>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</si>
  <si>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</si>
  <si>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</si>
  <si>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</si>
  <si>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</si>
  <si>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</si>
  <si>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</si>
  <si>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</si>
  <si>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</si>
  <si>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</si>
  <si>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</si>
  <si>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</si>
  <si>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</si>
  <si>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</si>
  <si>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</si>
  <si>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</si>
  <si>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</si>
  <si>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</si>
  <si>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</si>
  <si>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</si>
  <si>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</si>
  <si>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</si>
  <si>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</si>
  <si>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</si>
  <si>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</si>
  <si>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</si>
  <si>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</si>
  <si>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</si>
  <si>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</si>
  <si>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</si>
  <si>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</si>
  <si>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</si>
  <si>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</si>
  <si>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</si>
  <si>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</si>
  <si>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</si>
  <si>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</si>
  <si>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</si>
  <si>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</si>
  <si>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</si>
  <si>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</si>
  <si>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</si>
  <si>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</si>
  <si>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</si>
  <si>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</si>
  <si>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</si>
  <si>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</si>
  <si>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</si>
  <si>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</si>
  <si>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</si>
  <si>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</si>
  <si>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</si>
  <si>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</si>
  <si>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</si>
  <si>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</si>
  <si>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</si>
  <si>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</si>
  <si>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</si>
  <si>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</si>
  <si>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</si>
  <si>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</si>
  <si>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</si>
  <si>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</si>
  <si>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</si>
  <si>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</si>
  <si>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</si>
  <si>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</si>
  <si>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</si>
  <si>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</si>
  <si>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</si>
  <si>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</si>
  <si>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</si>
  <si>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</si>
  <si>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</si>
  <si>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</si>
  <si>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</si>
  <si>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</si>
  <si>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</si>
  <si>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</si>
  <si>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</si>
  <si>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</si>
  <si>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</si>
  <si>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</si>
  <si>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</si>
  <si>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</si>
  <si>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</si>
  <si>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</si>
  <si>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</si>
  <si>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</si>
  <si>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</si>
  <si>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</si>
  <si>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</si>
  <si>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</si>
  <si>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</si>
  <si>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</si>
  <si>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</si>
  <si>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</si>
  <si>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</si>
  <si>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</si>
  <si>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</si>
  <si>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</si>
  <si>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</si>
  <si>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</si>
  <si>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</si>
  <si>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</si>
  <si>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</si>
  <si>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</si>
  <si>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</si>
  <si>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</si>
  <si>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</si>
  <si>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</si>
  <si>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</si>
  <si>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</si>
  <si>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</si>
  <si>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</si>
  <si>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</si>
  <si>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</si>
  <si>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</si>
  <si>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</si>
  <si>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</si>
  <si>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</si>
  <si>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</si>
  <si>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</si>
  <si>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</si>
  <si>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</si>
  <si>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</si>
  <si>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</si>
  <si>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</si>
  <si>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</si>
  <si>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</si>
  <si>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</si>
  <si>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</si>
  <si>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</si>
  <si>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</si>
  <si>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</si>
  <si>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</si>
  <si>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</si>
  <si>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</si>
  <si>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</si>
  <si>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</si>
  <si>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</si>
  <si>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</si>
  <si>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</si>
  <si>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</si>
  <si>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</si>
  <si>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</si>
  <si>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</si>
  <si>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</si>
  <si>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</si>
  <si>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</si>
  <si>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</si>
  <si>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</si>
  <si>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</si>
  <si>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</si>
  <si>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</si>
  <si>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</si>
  <si>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</si>
  <si>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</si>
  <si>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</si>
  <si>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</si>
  <si>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</si>
  <si>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</si>
  <si>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</si>
  <si>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</si>
  <si>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</si>
  <si>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</si>
  <si>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</si>
  <si>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</si>
  <si>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</si>
  <si>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</si>
  <si>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</si>
  <si>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</si>
  <si>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</si>
  <si>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</si>
  <si>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</si>
  <si>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</si>
  <si>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</si>
  <si>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</si>
  <si>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</si>
  <si>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</si>
  <si>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</si>
  <si>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</si>
  <si>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</si>
  <si>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</si>
  <si>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</si>
  <si>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</si>
  <si>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</si>
  <si>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</si>
  <si>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</si>
  <si>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</si>
  <si>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</si>
  <si>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</si>
  <si>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</si>
  <si>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</si>
  <si>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</si>
  <si>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</si>
  <si>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</si>
  <si>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</si>
  <si>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</si>
  <si>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</si>
  <si>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</si>
  <si>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</si>
  <si>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</si>
  <si>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</si>
  <si>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</si>
  <si>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</si>
  <si>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</si>
  <si>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</si>
  <si>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</si>
  <si>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</si>
  <si>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</si>
  <si>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</si>
  <si>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</si>
  <si>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</si>
  <si>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</si>
  <si>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</si>
  <si>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</si>
  <si>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</si>
  <si>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</si>
  <si>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</si>
  <si>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</si>
  <si>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</si>
  <si>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</si>
  <si>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</si>
  <si>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</si>
  <si>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</si>
  <si>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</si>
  <si>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</si>
  <si>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</si>
  <si>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</si>
  <si>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</si>
  <si>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</si>
  <si>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</si>
  <si>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</si>
  <si>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</si>
  <si>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</si>
  <si>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</si>
  <si>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</si>
  <si>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</si>
  <si>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</si>
  <si>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</si>
  <si>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</si>
  <si>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</si>
  <si>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</si>
  <si>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</si>
  <si>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</si>
  <si>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</si>
  <si>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</si>
  <si>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</si>
  <si>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</si>
  <si>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</si>
  <si>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</si>
  <si>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</si>
  <si>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</si>
  <si>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</si>
  <si>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</si>
  <si>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</si>
  <si>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</si>
  <si>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</si>
  <si>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</si>
  <si>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</si>
  <si>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</si>
  <si>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</si>
  <si>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</si>
  <si>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</si>
  <si>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</si>
  <si>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</si>
  <si>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</si>
  <si>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</si>
  <si>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</si>
  <si>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</si>
  <si>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</si>
  <si>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</si>
  <si>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</si>
  <si>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</si>
  <si>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</si>
  <si>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</si>
  <si>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</si>
  <si>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</si>
  <si>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</si>
  <si>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</si>
  <si>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</si>
  <si>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</si>
  <si>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</si>
  <si>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</si>
  <si>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</si>
  <si>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</si>
  <si>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</si>
  <si>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</si>
  <si>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</si>
  <si>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</si>
  <si>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</si>
  <si>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</si>
  <si>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</si>
  <si>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</si>
  <si>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</si>
  <si>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</si>
  <si>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</si>
  <si>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</si>
  <si>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</si>
  <si>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</si>
  <si>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</si>
  <si>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</si>
  <si>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</si>
  <si>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</si>
  <si>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</si>
  <si>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</si>
  <si>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</si>
  <si>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</si>
  <si>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</si>
  <si>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</si>
  <si>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</si>
  <si>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</si>
  <si>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</si>
  <si>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</si>
  <si>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</si>
  <si>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</si>
  <si>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</si>
  <si>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</si>
  <si>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</si>
  <si>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</si>
  <si>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</si>
  <si>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</si>
  <si>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</si>
  <si>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</si>
  <si>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</si>
  <si>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</si>
  <si>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</si>
  <si>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</si>
  <si>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</si>
  <si>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</si>
  <si>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</si>
  <si>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</si>
  <si>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</si>
  <si>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</si>
  <si>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</si>
  <si>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</si>
  <si>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</si>
  <si>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</si>
  <si>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</si>
  <si>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</si>
  <si>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</si>
  <si>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</si>
  <si>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</si>
  <si>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</si>
  <si>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</si>
  <si>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</si>
  <si>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</si>
  <si>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</si>
  <si>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</si>
  <si>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</si>
  <si>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</si>
  <si>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</si>
  <si>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</si>
  <si>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</si>
  <si>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</si>
  <si>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</si>
  <si>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</si>
  <si>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</si>
  <si>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</si>
  <si>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</si>
  <si>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</si>
  <si>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</si>
  <si>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</si>
  <si>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</si>
  <si>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</si>
  <si>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</si>
  <si>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</si>
  <si>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</si>
  <si>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</si>
  <si>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</si>
  <si>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</si>
  <si>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</si>
  <si>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</si>
  <si>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</si>
  <si>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</si>
  <si>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</si>
  <si>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</si>
  <si>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</si>
  <si>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</si>
  <si>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</si>
  <si>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</si>
  <si>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</si>
  <si>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</si>
  <si>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</si>
  <si>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</si>
  <si>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</si>
  <si>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</si>
  <si>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</si>
  <si>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</si>
  <si>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</si>
  <si>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</si>
  <si>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</si>
  <si>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</si>
  <si>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</si>
  <si>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</si>
  <si>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</si>
  <si>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</si>
  <si>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</si>
  <si>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</si>
  <si>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</si>
  <si>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</si>
  <si>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</si>
  <si>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</si>
  <si>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</si>
  <si>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</si>
  <si>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</si>
  <si>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</si>
  <si>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</si>
  <si>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</si>
  <si>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</si>
  <si>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</si>
  <si>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</si>
  <si>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</si>
  <si>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</si>
  <si>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</si>
  <si>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</si>
  <si>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</si>
  <si>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</si>
  <si>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</si>
  <si>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</si>
  <si>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</si>
  <si>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</si>
  <si>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</si>
  <si>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</si>
  <si>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</si>
  <si>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</si>
  <si>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</si>
  <si>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</si>
  <si>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</si>
  <si>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</si>
  <si>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</si>
  <si>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</si>
  <si>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</si>
  <si>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</si>
  <si>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</si>
  <si>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</si>
  <si>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</si>
  <si>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</si>
  <si>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</si>
  <si>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</si>
  <si>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</si>
  <si>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</si>
  <si>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</si>
  <si>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</si>
  <si>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</si>
  <si>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</si>
  <si>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</si>
  <si>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</si>
  <si>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</si>
  <si>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</si>
  <si>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</si>
  <si>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</si>
  <si>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</si>
  <si>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</si>
  <si>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</si>
  <si>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</si>
  <si>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</si>
  <si>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</si>
  <si>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</si>
  <si>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</si>
  <si>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</si>
  <si>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</si>
  <si>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</si>
  <si>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</si>
  <si>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</si>
  <si>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</si>
  <si>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</si>
  <si>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</si>
  <si>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</si>
  <si>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</si>
  <si>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</si>
  <si>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</si>
  <si>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</si>
  <si>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</si>
  <si>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</si>
  <si>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</si>
  <si>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</si>
  <si>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</si>
  <si>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</si>
  <si>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</si>
  <si>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</si>
  <si>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</si>
  <si>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</si>
  <si>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</si>
  <si>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</si>
  <si>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</si>
  <si>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</si>
  <si>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</si>
  <si>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</si>
  <si>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</si>
  <si>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</si>
  <si>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</si>
  <si>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</si>
  <si>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</si>
  <si>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</si>
  <si>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</si>
  <si>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</si>
  <si>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</si>
  <si>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</si>
  <si>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</si>
  <si>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</si>
  <si>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</si>
  <si>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</si>
  <si>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</si>
  <si>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</si>
  <si>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</si>
  <si>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</si>
  <si>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</si>
  <si>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</si>
  <si>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</si>
  <si>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</si>
  <si>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</si>
  <si>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</si>
  <si>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</si>
  <si>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</si>
  <si>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</si>
  <si>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</si>
  <si>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</si>
  <si>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</si>
  <si>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</si>
  <si>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</si>
  <si>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</si>
  <si>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</si>
  <si>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</si>
  <si>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</si>
  <si>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</si>
  <si>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</si>
  <si>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</si>
  <si>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</si>
  <si>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</si>
  <si>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</si>
  <si>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</si>
  <si>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</si>
  <si>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</si>
  <si>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</si>
  <si>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</si>
  <si>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</si>
  <si>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</si>
  <si>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</si>
  <si>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</si>
  <si>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</si>
  <si>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</si>
  <si>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</si>
  <si>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</si>
  <si>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</si>
  <si>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</si>
  <si>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</si>
  <si>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</si>
  <si>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</si>
  <si>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</si>
  <si>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</si>
  <si>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</si>
  <si>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</si>
  <si>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</si>
  <si>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</si>
  <si>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</si>
  <si>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</si>
  <si>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</si>
  <si>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</si>
  <si>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</si>
  <si>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</si>
  <si>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</si>
  <si>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</si>
  <si>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</si>
  <si>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</si>
  <si>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</si>
  <si>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</si>
  <si>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</si>
  <si>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</si>
  <si>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</si>
  <si>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</si>
  <si>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</si>
  <si>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</si>
  <si>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</si>
  <si>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</si>
  <si>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</si>
  <si>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</si>
  <si>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</si>
  <si>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</si>
  <si>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</si>
  <si>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</si>
  <si>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</si>
  <si>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</si>
  <si>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</si>
  <si>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</si>
  <si>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</si>
  <si>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</si>
  <si>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</si>
  <si>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</si>
  <si>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</si>
  <si>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</si>
  <si>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</si>
  <si>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</si>
  <si>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</si>
  <si>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</si>
  <si>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</si>
  <si>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</si>
  <si>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</si>
  <si>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</si>
  <si>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</si>
  <si>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</si>
  <si>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</si>
  <si>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</si>
  <si>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</si>
  <si>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</si>
  <si>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</si>
  <si>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</si>
  <si>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</si>
  <si>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</si>
  <si>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</si>
  <si>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</si>
  <si>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</si>
  <si>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</si>
  <si>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</si>
  <si>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</si>
  <si>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</si>
  <si>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</si>
  <si>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</si>
  <si>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</si>
  <si>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</si>
  <si>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</si>
  <si>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</si>
  <si>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</si>
  <si>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</si>
  <si>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</si>
  <si>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</si>
  <si>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</si>
  <si>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</si>
  <si>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</si>
  <si>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</si>
  <si>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</si>
  <si>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</si>
  <si>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</si>
  <si>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</si>
  <si>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</si>
  <si>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</si>
  <si>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</si>
  <si>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</si>
  <si>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</si>
  <si>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</si>
  <si>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</si>
  <si>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</si>
  <si>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</si>
  <si>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</si>
  <si>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</si>
  <si>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</si>
  <si>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</si>
  <si>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</si>
  <si>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</si>
  <si>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</si>
  <si>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</si>
  <si>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</si>
  <si>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</si>
  <si>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</si>
  <si>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</si>
  <si>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</si>
  <si>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</si>
  <si>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</si>
  <si>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</si>
  <si>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</si>
  <si>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</si>
  <si>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</si>
  <si>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</si>
  <si>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</si>
  <si>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</si>
  <si>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</si>
  <si>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</si>
  <si>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</si>
  <si>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</si>
  <si>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</si>
  <si>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</si>
  <si>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</si>
  <si>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</si>
  <si>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</si>
  <si>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</si>
  <si>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</si>
  <si>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</si>
  <si>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</si>
  <si>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</si>
  <si>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</si>
  <si>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</si>
  <si>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</si>
  <si>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</si>
  <si>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</si>
  <si>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</si>
  <si>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</si>
  <si>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</si>
  <si>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</si>
  <si>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</si>
  <si>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</si>
  <si>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</si>
  <si>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</si>
  <si>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</si>
  <si>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</si>
  <si>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</si>
  <si>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</si>
  <si>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</si>
  <si>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</si>
  <si>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</si>
  <si>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</si>
  <si>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</si>
  <si>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</si>
  <si>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</si>
  <si>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</si>
  <si>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</si>
  <si>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</si>
  <si>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</si>
  <si>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</si>
  <si>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</si>
  <si>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</si>
  <si>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</si>
  <si>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</si>
  <si>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</si>
  <si>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</si>
  <si>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</si>
  <si>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</si>
  <si>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</si>
  <si>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</si>
  <si>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</si>
  <si>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</si>
  <si>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</si>
  <si>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</si>
  <si>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</si>
  <si>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</si>
  <si>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</si>
  <si>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</si>
  <si>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</si>
  <si>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</si>
  <si>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</si>
  <si>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</si>
  <si>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</si>
  <si>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</si>
  <si>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</si>
  <si>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</si>
  <si>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</si>
  <si>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</si>
  <si>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</si>
  <si>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</si>
  <si>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</si>
  <si>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</si>
  <si>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</si>
  <si>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</si>
  <si>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</si>
  <si>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</si>
  <si>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</si>
  <si>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</si>
  <si>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</si>
  <si>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</si>
  <si>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</si>
  <si>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</si>
  <si>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</si>
  <si>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</si>
  <si>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</si>
  <si>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</si>
  <si>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</si>
  <si>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</si>
  <si>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</si>
  <si>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</si>
  <si>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</si>
  <si>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</si>
  <si>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</si>
  <si>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</si>
  <si>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</si>
  <si>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</si>
  <si>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</si>
  <si>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</si>
  <si>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</si>
  <si>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</si>
  <si>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</si>
  <si>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</si>
  <si>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</si>
  <si>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</si>
  <si>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</si>
  <si>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</si>
  <si>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</si>
  <si>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</si>
  <si>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</si>
  <si>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</si>
  <si>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</si>
  <si>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</si>
  <si>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</si>
  <si>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</si>
  <si>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</si>
  <si>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</si>
  <si>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</si>
  <si>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</si>
  <si>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</si>
  <si>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</si>
  <si>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</si>
  <si>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</si>
  <si>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</si>
  <si>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</si>
  <si>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</si>
  <si>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</si>
  <si>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</si>
  <si>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</si>
  <si>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</si>
  <si>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</si>
  <si>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</si>
  <si>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</si>
  <si>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</si>
  <si>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</si>
  <si>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</si>
  <si>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</si>
  <si>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</si>
  <si>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</si>
  <si>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</si>
  <si>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</si>
  <si>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</si>
  <si>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</si>
  <si>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</si>
  <si>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</si>
  <si>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</si>
  <si>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</si>
  <si>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</si>
  <si>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</si>
  <si>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</si>
  <si>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</si>
  <si>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</si>
  <si>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</si>
  <si>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</si>
  <si>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</si>
  <si>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</si>
  <si>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</si>
  <si>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</si>
  <si>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</si>
  <si>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</si>
  <si>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</si>
  <si>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</si>
  <si>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</si>
  <si>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</si>
  <si>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</si>
  <si>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</si>
  <si>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</si>
  <si>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</si>
  <si>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</si>
  <si>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</si>
  <si>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</si>
  <si>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</si>
  <si>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</si>
  <si>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</si>
  <si>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</si>
  <si>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</si>
  <si>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</si>
  <si>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</si>
  <si>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</si>
  <si>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</si>
  <si>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</si>
  <si>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</si>
  <si>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</si>
  <si>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</si>
  <si>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</si>
  <si>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</si>
  <si>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</si>
  <si>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</si>
  <si>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</si>
  <si>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</si>
  <si>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</si>
  <si>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</si>
  <si>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</si>
  <si>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</si>
  <si>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</si>
  <si>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</si>
  <si>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</si>
  <si>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</si>
  <si>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</si>
  <si>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</si>
  <si>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</si>
  <si>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</si>
  <si>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</si>
  <si>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</si>
  <si>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</si>
  <si>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</si>
  <si>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</si>
  <si>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</si>
  <si>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</si>
  <si>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</si>
  <si>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</si>
  <si>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</si>
  <si>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</si>
  <si>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</si>
  <si>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</si>
  <si>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</si>
  <si>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</si>
  <si>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</si>
  <si>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</si>
  <si>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</si>
  <si>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</si>
  <si>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</si>
  <si>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</si>
  <si>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</si>
  <si>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</si>
  <si>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</si>
  <si>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</si>
  <si>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</si>
  <si>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</si>
  <si>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</si>
  <si>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</si>
  <si>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</si>
  <si>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</si>
  <si>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</si>
  <si>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</si>
  <si>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</si>
  <si>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</si>
  <si>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</si>
  <si>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</si>
  <si>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</si>
  <si>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</si>
  <si>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</si>
  <si>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</si>
  <si>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</si>
  <si>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</si>
  <si>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</si>
  <si>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</si>
  <si>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</si>
  <si>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</si>
  <si>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</si>
  <si>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</si>
  <si>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</si>
  <si>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</si>
  <si>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</si>
  <si>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</si>
  <si>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</si>
  <si>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</si>
  <si>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</si>
  <si>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</si>
  <si>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</si>
  <si>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</si>
  <si>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</si>
  <si>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</si>
  <si>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</si>
  <si>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</si>
  <si>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</si>
  <si>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</si>
  <si>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</si>
  <si>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</si>
  <si>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</si>
  <si>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</si>
  <si>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</si>
  <si>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</si>
  <si>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</si>
  <si>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</si>
  <si>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</si>
  <si>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</si>
  <si>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</si>
  <si>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</si>
  <si>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</si>
  <si>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</si>
  <si>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</si>
  <si>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</si>
  <si>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</si>
  <si>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</si>
  <si>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</si>
  <si>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</si>
  <si>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</si>
  <si>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</si>
  <si>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</si>
  <si>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</si>
  <si>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</si>
  <si>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</si>
  <si>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</si>
  <si>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</si>
  <si>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</si>
  <si>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</si>
  <si>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</si>
  <si>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</si>
  <si>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</si>
  <si>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</si>
  <si>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</si>
  <si>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</si>
  <si>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</si>
  <si>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</si>
  <si>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</si>
  <si>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</si>
  <si>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</si>
  <si>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</si>
  <si>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</si>
  <si>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</si>
  <si>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</si>
  <si>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</si>
  <si>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</si>
  <si>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</si>
  <si>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</si>
  <si>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</si>
  <si>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</si>
  <si>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</si>
  <si>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</si>
  <si>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</si>
  <si>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</si>
  <si>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</si>
  <si>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</si>
  <si>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</si>
  <si>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</si>
  <si>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</si>
  <si>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</si>
  <si>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</si>
  <si>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</si>
  <si>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</si>
  <si>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</si>
  <si>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</si>
  <si>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</si>
  <si>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</si>
  <si>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</si>
  <si>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</si>
  <si>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</si>
  <si>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</si>
  <si>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</si>
  <si>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</si>
  <si>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</si>
  <si>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</si>
  <si>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</si>
  <si>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</si>
  <si>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</si>
  <si>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</si>
  <si>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</si>
  <si>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</si>
  <si>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</si>
  <si>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</si>
  <si>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</si>
  <si>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</si>
  <si>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</si>
  <si>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</si>
  <si>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</si>
  <si>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</si>
  <si>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</si>
  <si>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</si>
  <si>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</si>
  <si>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</si>
  <si>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</si>
  <si>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</si>
  <si>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</si>
  <si>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</si>
  <si>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</si>
  <si>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</si>
  <si>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</si>
  <si>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</si>
  <si>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</si>
  <si>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</si>
  <si>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</si>
  <si>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</si>
  <si>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</si>
  <si>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</si>
  <si>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</si>
  <si>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</si>
  <si>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</si>
  <si>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</si>
  <si>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</si>
  <si>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</si>
  <si>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</si>
  <si>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</si>
  <si>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</si>
  <si>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</si>
  <si>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</si>
  <si>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</si>
  <si>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</si>
  <si>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</si>
  <si>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</si>
  <si>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</si>
  <si>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</si>
  <si>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</si>
  <si>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</si>
  <si>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</si>
  <si>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</si>
  <si>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</si>
  <si>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</si>
  <si>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</si>
  <si>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</si>
  <si>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</si>
  <si>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</si>
  <si>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</si>
  <si>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</si>
  <si>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</si>
  <si>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</si>
  <si>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</si>
  <si>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</si>
  <si>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</si>
  <si>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</si>
  <si>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</si>
  <si>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</si>
  <si>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</si>
  <si>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</si>
  <si>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</si>
  <si>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</si>
  <si>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</si>
  <si>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</si>
  <si>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</si>
  <si>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</si>
  <si>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</si>
  <si>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</si>
  <si>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</si>
  <si>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</si>
  <si>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</si>
  <si>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</si>
  <si>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</si>
  <si>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</si>
  <si>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</si>
  <si>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</si>
  <si>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</si>
  <si>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</si>
  <si>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</si>
  <si>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</si>
  <si>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</si>
  <si>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</si>
  <si>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</si>
  <si>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</si>
  <si>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</si>
  <si>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</si>
  <si>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</si>
  <si>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</si>
  <si>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</si>
  <si>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</si>
  <si>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</si>
  <si>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</si>
  <si>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</si>
  <si>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</si>
  <si>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</si>
  <si>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</si>
  <si>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</si>
  <si>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</si>
  <si>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</si>
  <si>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</si>
  <si>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</si>
  <si>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</si>
  <si>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</si>
  <si>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</si>
  <si>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</si>
  <si>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</si>
  <si>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</si>
  <si>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</si>
  <si>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</si>
  <si>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</si>
  <si>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</si>
  <si>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</si>
  <si>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</si>
  <si>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</si>
  <si>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</si>
  <si>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</si>
  <si>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</si>
  <si>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</si>
  <si>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</si>
  <si>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</si>
  <si>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</si>
  <si>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</si>
  <si>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</si>
  <si>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</si>
  <si>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</si>
  <si>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</si>
  <si>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</si>
  <si>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</si>
  <si>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</si>
  <si>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</si>
  <si>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</si>
  <si>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</si>
  <si>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</si>
  <si>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</si>
  <si>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</si>
  <si>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</si>
  <si>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</si>
  <si>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</si>
  <si>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</si>
  <si>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</si>
  <si>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</si>
  <si>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</si>
  <si>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</si>
  <si>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</si>
  <si>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</si>
  <si>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</si>
  <si>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</si>
  <si>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</si>
  <si>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</si>
  <si>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</si>
  <si>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</si>
  <si>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</si>
  <si>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</si>
  <si>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</si>
  <si>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</si>
  <si>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</si>
  <si>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</si>
  <si>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</si>
  <si>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</si>
  <si>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</si>
  <si>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</si>
  <si>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</si>
  <si>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</si>
  <si>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</si>
  <si>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</si>
  <si>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</si>
  <si>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</si>
  <si>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</si>
  <si>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</si>
  <si>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</si>
  <si>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</si>
  <si>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</si>
  <si>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</si>
  <si>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</si>
  <si>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</si>
  <si>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</si>
  <si>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</si>
  <si>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</si>
  <si>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</si>
  <si>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</si>
  <si>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</si>
  <si>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</si>
  <si>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</si>
  <si>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</si>
  <si>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</si>
  <si>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</si>
  <si>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</si>
  <si>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</si>
  <si>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</si>
  <si>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</si>
  <si>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</si>
  <si>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</si>
  <si>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</si>
  <si>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</si>
  <si>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</si>
  <si>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</si>
  <si>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</si>
  <si>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</si>
  <si>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</si>
  <si>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</si>
  <si>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</si>
  <si>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</si>
  <si>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</si>
  <si>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</si>
  <si>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</si>
  <si>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</si>
  <si>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</si>
  <si>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</si>
  <si>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</si>
  <si>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</si>
  <si>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</si>
  <si>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</si>
  <si>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</si>
  <si>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</si>
  <si>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</si>
  <si>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</si>
  <si>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</si>
  <si>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</si>
  <si>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</si>
  <si>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</si>
  <si>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</si>
  <si>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</si>
  <si>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</si>
  <si>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</si>
  <si>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</si>
  <si>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</si>
  <si>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</si>
  <si>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</si>
  <si>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</si>
  <si>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</si>
  <si>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</si>
  <si>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</si>
  <si>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</si>
  <si>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</si>
  <si>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</si>
  <si>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</si>
  <si>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</si>
  <si>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</si>
  <si>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</si>
  <si>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</si>
  <si>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</si>
  <si>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</si>
  <si>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</si>
  <si>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</si>
  <si>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</si>
  <si>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</si>
  <si>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</si>
  <si>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</si>
  <si>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</si>
  <si>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</si>
  <si>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</si>
  <si>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</si>
  <si>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</si>
  <si>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</si>
  <si>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</si>
  <si>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</si>
  <si>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</si>
  <si>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</si>
  <si>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</si>
  <si>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</si>
  <si>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</si>
  <si>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</si>
  <si>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</si>
  <si>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</si>
  <si>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</si>
  <si>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</si>
  <si>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</si>
  <si>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</si>
  <si>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</si>
  <si>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</si>
  <si>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</si>
  <si>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</si>
  <si>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</si>
  <si>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</si>
  <si>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</si>
  <si>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</si>
  <si>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</si>
  <si>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</si>
  <si>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</si>
  <si>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</si>
  <si>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</si>
  <si>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</si>
  <si>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</si>
  <si>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</si>
  <si>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</si>
  <si>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</si>
  <si>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</si>
  <si>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</si>
  <si>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</si>
  <si>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</si>
  <si>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</si>
  <si>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</si>
  <si>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</si>
  <si>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</si>
  <si>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</si>
  <si>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</si>
  <si>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</si>
  <si>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</si>
  <si>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</si>
  <si>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</si>
  <si>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</si>
  <si>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</si>
  <si>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</si>
  <si>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</si>
  <si>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</si>
  <si>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</si>
  <si>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</si>
  <si>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</si>
  <si>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</si>
  <si>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</si>
  <si>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</si>
  <si>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</si>
  <si>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</si>
  <si>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</si>
  <si>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</si>
  <si>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</si>
  <si>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</si>
  <si>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</si>
  <si>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</si>
  <si>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</si>
  <si>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</si>
  <si>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</si>
  <si>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</si>
  <si>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</si>
  <si>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</si>
  <si>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</si>
  <si>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</si>
  <si>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</si>
  <si>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</si>
  <si>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</si>
  <si>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</si>
  <si>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</si>
  <si>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</si>
  <si>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</si>
  <si>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</si>
  <si>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</si>
  <si>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</si>
  <si>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</si>
  <si>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</si>
  <si>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</si>
  <si>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</si>
  <si>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</si>
  <si>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</si>
  <si>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</si>
  <si>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</si>
  <si>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</si>
  <si>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</si>
  <si>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</si>
  <si>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</si>
  <si>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</si>
  <si>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</si>
  <si>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</si>
  <si>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</si>
  <si>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</si>
  <si>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</si>
  <si>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</si>
  <si>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</si>
  <si>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</si>
  <si>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</si>
  <si>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</si>
  <si>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</si>
  <si>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</si>
  <si>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</si>
  <si>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</si>
  <si>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</si>
  <si>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</si>
  <si>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</si>
  <si>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</si>
  <si>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</si>
  <si>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</si>
  <si>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</si>
  <si>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</si>
  <si>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</si>
  <si>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</si>
  <si>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</si>
  <si>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</si>
  <si>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</si>
  <si>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</si>
  <si>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</si>
  <si>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</si>
  <si>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</si>
  <si>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</si>
  <si>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</si>
  <si>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</si>
  <si>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</si>
  <si>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</si>
  <si>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</si>
  <si>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</si>
  <si>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</si>
  <si>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</si>
  <si>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</si>
  <si>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</si>
  <si>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</si>
  <si>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</si>
  <si>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</si>
  <si>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</si>
  <si>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</si>
  <si>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</si>
  <si>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</si>
  <si>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</si>
  <si>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</si>
  <si>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</si>
  <si>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</si>
  <si>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</si>
  <si>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</si>
  <si>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</si>
  <si>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</si>
  <si>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</si>
  <si>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</si>
  <si>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</si>
  <si>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</si>
  <si>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</si>
  <si>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</si>
  <si>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</si>
  <si>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</si>
  <si>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</si>
  <si>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</si>
  <si>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</si>
  <si>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</si>
  <si>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</si>
  <si>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</si>
  <si>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</si>
  <si>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</si>
  <si>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</si>
  <si>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</si>
  <si>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</si>
  <si>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</si>
  <si>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</si>
  <si>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</si>
  <si>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</si>
  <si>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</si>
  <si>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</si>
  <si>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</si>
  <si>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</si>
  <si>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</si>
  <si>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</si>
  <si>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</si>
  <si>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</si>
  <si>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</si>
  <si>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</si>
  <si>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</si>
  <si>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</si>
  <si>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</si>
  <si>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</si>
  <si>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</si>
  <si>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</si>
  <si>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</si>
  <si>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</si>
  <si>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</si>
  <si>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</si>
  <si>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</si>
  <si>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</si>
  <si>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</si>
  <si>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</si>
  <si>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</si>
  <si>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</si>
  <si>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</si>
  <si>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</si>
  <si>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</si>
  <si>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</si>
  <si>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</si>
  <si>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</si>
  <si>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</si>
  <si>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</si>
  <si>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</si>
  <si>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</si>
  <si>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</si>
  <si>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</si>
  <si>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</si>
  <si>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</si>
  <si>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</si>
  <si>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</si>
  <si>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</si>
  <si>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</si>
  <si>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</si>
  <si>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</si>
  <si>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</si>
  <si>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</si>
  <si>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</si>
  <si>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</si>
  <si>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</si>
  <si>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</si>
  <si>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</si>
  <si>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</si>
  <si>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</si>
  <si>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</si>
  <si>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</si>
  <si>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</si>
  <si>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</si>
  <si>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</si>
  <si>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</si>
  <si>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</si>
  <si>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</si>
  <si>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</si>
  <si>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</si>
  <si>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</si>
  <si>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</si>
  <si>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</si>
  <si>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</si>
  <si>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</si>
  <si>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</si>
  <si>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</si>
  <si>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</si>
  <si>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</si>
  <si>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</si>
  <si>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</si>
  <si>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</si>
  <si>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</si>
  <si>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</si>
  <si>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</si>
  <si>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</si>
  <si>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</si>
  <si>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</si>
  <si>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</si>
  <si>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</si>
  <si>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</si>
  <si>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</si>
  <si>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</si>
  <si>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</si>
  <si>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</si>
  <si>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</si>
  <si>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</si>
  <si>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</si>
  <si>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</si>
  <si>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</si>
  <si>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</si>
  <si>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</si>
  <si>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</si>
  <si>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</si>
  <si>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</si>
  <si>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</si>
  <si>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</si>
  <si>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</si>
  <si>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</si>
  <si>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</si>
  <si>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</si>
  <si>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</si>
  <si>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</si>
  <si>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</si>
  <si>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</si>
  <si>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</si>
  <si>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</si>
  <si>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</si>
  <si>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</si>
  <si>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</si>
  <si>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</si>
  <si>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</si>
  <si>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</si>
  <si>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</si>
  <si>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</si>
  <si>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</si>
  <si>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</si>
  <si>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</si>
  <si>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</si>
  <si>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</si>
  <si>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</si>
  <si>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</si>
  <si>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</si>
  <si>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</si>
  <si>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</si>
  <si>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</si>
  <si>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</si>
  <si>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</si>
  <si>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</si>
  <si>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</si>
  <si>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</si>
  <si>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</si>
  <si>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</si>
  <si>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</si>
  <si>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</si>
  <si>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</si>
  <si>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</si>
  <si>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</si>
  <si>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</si>
  <si>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</si>
  <si>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</si>
  <si>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</si>
  <si>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</si>
  <si>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</si>
  <si>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</si>
  <si>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</si>
  <si>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</si>
  <si>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</si>
  <si>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</si>
  <si>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</si>
  <si>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</si>
  <si>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</si>
  <si>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</si>
  <si>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</si>
  <si>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</si>
  <si>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</si>
  <si>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</si>
  <si>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</si>
  <si>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</si>
  <si>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</si>
  <si>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</si>
  <si>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</si>
  <si>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</si>
  <si>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</si>
  <si>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</si>
  <si>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</si>
  <si>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</si>
  <si>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</si>
  <si>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</si>
  <si>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</si>
  <si>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</si>
  <si>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</si>
  <si>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</si>
  <si>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</si>
  <si>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</si>
  <si>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</si>
  <si>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</si>
  <si>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</si>
  <si>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</si>
  <si>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</si>
  <si>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</si>
  <si>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</si>
  <si>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</si>
  <si>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</si>
  <si>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</si>
  <si>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</si>
  <si>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</si>
  <si>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</si>
  <si>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</si>
  <si>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</si>
  <si>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</si>
  <si>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</si>
  <si>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</si>
  <si>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</si>
  <si>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</si>
  <si>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</si>
  <si>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</si>
  <si>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</si>
  <si>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</si>
  <si>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</si>
  <si>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</si>
  <si>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</si>
  <si>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</si>
  <si>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</si>
  <si>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</si>
  <si>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</si>
  <si>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</si>
  <si>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</si>
  <si>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</si>
  <si>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</si>
  <si>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</si>
  <si>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</si>
  <si>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</si>
  <si>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</si>
  <si>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</si>
  <si>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</si>
  <si>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</si>
  <si>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</si>
  <si>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</si>
  <si>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</si>
  <si>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</si>
  <si>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</si>
  <si>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</si>
  <si>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</si>
  <si>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</si>
  <si>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</si>
  <si>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</si>
  <si>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</si>
  <si>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</si>
  <si>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</si>
  <si>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</si>
  <si>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</si>
  <si>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</si>
  <si>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</si>
  <si>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</si>
  <si>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</si>
  <si>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</si>
  <si>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</si>
  <si>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</si>
  <si>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</si>
  <si>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</si>
  <si>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</si>
  <si>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</si>
  <si>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</si>
  <si>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</si>
  <si>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</si>
  <si>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</si>
  <si>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</si>
  <si>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</si>
  <si>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</si>
  <si>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</si>
  <si>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</si>
  <si>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</si>
  <si>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</si>
  <si>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</si>
  <si>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</si>
  <si>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</si>
  <si>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</si>
  <si>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</si>
  <si>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</si>
  <si>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</si>
  <si>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</si>
  <si>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</si>
  <si>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</si>
  <si>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</si>
  <si>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</si>
  <si>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</si>
  <si>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</si>
  <si>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</si>
  <si>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</si>
  <si>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</si>
  <si>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</si>
  <si>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</si>
  <si>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</si>
  <si>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</si>
  <si>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</si>
  <si>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</si>
  <si>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</si>
  <si>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</si>
  <si>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</si>
  <si>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</si>
  <si>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</si>
  <si>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</si>
  <si>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</si>
  <si>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</si>
  <si>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</si>
  <si>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</si>
  <si>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</si>
  <si>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</si>
  <si>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</si>
  <si>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</si>
  <si>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</si>
  <si>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</si>
  <si>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</si>
  <si>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</si>
  <si>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</si>
  <si>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</si>
  <si>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</si>
  <si>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</si>
  <si>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</si>
  <si>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</si>
  <si>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</si>
  <si>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</si>
  <si>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</si>
  <si>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</si>
  <si>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</si>
  <si>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</si>
  <si>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</si>
  <si>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</si>
  <si>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</si>
  <si>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</si>
  <si>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</si>
  <si>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</si>
  <si>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</si>
  <si>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</si>
  <si>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</si>
  <si>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</si>
  <si>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</si>
  <si>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</si>
  <si>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</si>
  <si>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</si>
  <si>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</si>
  <si>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</si>
  <si>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</si>
  <si>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</si>
  <si>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</si>
  <si>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</si>
  <si>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</si>
  <si>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</si>
  <si>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</si>
  <si>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</si>
  <si>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</si>
  <si>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</si>
  <si>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</si>
  <si>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</si>
  <si>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</si>
  <si>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</si>
  <si>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</si>
  <si>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</si>
  <si>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</si>
  <si>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</si>
  <si>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</si>
  <si>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</si>
  <si>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</si>
  <si>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</si>
  <si>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</si>
  <si>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</si>
  <si>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</si>
  <si>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</si>
  <si>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</si>
  <si>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</si>
  <si>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</si>
  <si>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</si>
  <si>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</si>
  <si>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</si>
  <si>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</si>
  <si>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</si>
  <si>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</si>
  <si>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</si>
  <si>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</si>
  <si>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</si>
  <si>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</si>
  <si>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</si>
  <si>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</si>
  <si>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</si>
  <si>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</si>
  <si>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</si>
  <si>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</si>
  <si>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</si>
  <si>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</si>
  <si>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</si>
  <si>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</si>
  <si>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</si>
  <si>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</si>
  <si>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</si>
  <si>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</si>
  <si>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</si>
  <si>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</si>
  <si>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</si>
  <si>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</si>
  <si>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</si>
  <si>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</si>
  <si>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</si>
  <si>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</si>
  <si>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</si>
  <si>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</si>
  <si>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</si>
  <si>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</si>
  <si>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</si>
  <si>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</si>
  <si>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</si>
  <si>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</si>
  <si>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</si>
  <si>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</si>
  <si>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</si>
  <si>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</si>
  <si>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</si>
  <si>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</si>
  <si>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</si>
  <si>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</si>
  <si>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</si>
  <si>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</si>
  <si>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</si>
  <si>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</si>
  <si>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</si>
  <si>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</si>
  <si>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</si>
  <si>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</si>
  <si>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</si>
  <si>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</si>
  <si>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</si>
  <si>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</si>
  <si>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</si>
  <si>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</si>
  <si>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</si>
  <si>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</si>
  <si>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</si>
  <si>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</si>
  <si>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</si>
  <si>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</si>
  <si>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</si>
  <si>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</si>
  <si>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</si>
  <si>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</si>
  <si>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</si>
  <si>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</si>
  <si>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</si>
  <si>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</si>
  <si>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</si>
  <si>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</si>
  <si>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</si>
  <si>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</si>
  <si>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</si>
  <si>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</si>
  <si>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</si>
  <si>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</si>
  <si>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</si>
  <si>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</si>
  <si>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</si>
  <si>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</si>
  <si>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</si>
  <si>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</si>
  <si>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</si>
  <si>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</si>
  <si>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</si>
  <si>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</si>
  <si>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</si>
  <si>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</si>
  <si>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</si>
  <si>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</si>
  <si>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</si>
  <si>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</si>
  <si>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</si>
  <si>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</si>
  <si>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</si>
  <si>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</si>
  <si>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</si>
  <si>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</si>
  <si>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</si>
  <si>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</si>
  <si>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</si>
  <si>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</si>
  <si>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</si>
  <si>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</si>
  <si>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</si>
  <si>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</si>
  <si>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</si>
  <si>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</si>
  <si>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</si>
  <si>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</si>
  <si>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</si>
  <si>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</si>
  <si>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</si>
  <si>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</si>
  <si>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</si>
  <si>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</si>
  <si>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</si>
  <si>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</si>
  <si>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</si>
  <si>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</si>
  <si>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</si>
  <si>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</si>
  <si>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</si>
  <si>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</si>
  <si>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</si>
  <si>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</si>
  <si>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</si>
  <si>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</si>
  <si>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</si>
  <si>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</si>
  <si>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</si>
  <si>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</si>
  <si>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</si>
  <si>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</si>
  <si>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</si>
  <si>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</si>
  <si>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</si>
  <si>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</si>
  <si>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</si>
  <si>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</si>
  <si>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</si>
  <si>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</si>
  <si>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</si>
  <si>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</si>
  <si>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</si>
  <si>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</si>
  <si>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</si>
  <si>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</si>
  <si>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</si>
  <si>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</si>
  <si>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</si>
  <si>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</si>
  <si>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</si>
  <si>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</si>
  <si>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</si>
  <si>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</si>
  <si>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</si>
  <si>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</si>
  <si>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</si>
  <si>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</si>
  <si>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</si>
  <si>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</si>
  <si>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</si>
  <si>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</si>
  <si>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</si>
  <si>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</si>
  <si>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</si>
  <si>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</si>
  <si>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</si>
  <si>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</si>
  <si>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</si>
  <si>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</si>
  <si>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</si>
  <si>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</si>
  <si>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</si>
  <si>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</si>
  <si>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</si>
  <si>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</si>
  <si>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</si>
  <si>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</si>
  <si>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</si>
  <si>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</si>
  <si>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</si>
  <si>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</si>
  <si>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</si>
  <si>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</si>
  <si>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</si>
  <si>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</si>
  <si>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</si>
  <si>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</si>
  <si>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</si>
  <si>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</si>
  <si>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</si>
  <si>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</si>
  <si>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</si>
  <si>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</si>
  <si>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</si>
  <si>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</si>
  <si>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</si>
  <si>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</si>
  <si>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</si>
  <si>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</si>
  <si>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</si>
  <si>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</si>
  <si>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</si>
  <si>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</si>
  <si>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</si>
  <si>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</si>
  <si>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</si>
  <si>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</si>
  <si>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</si>
  <si>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</si>
  <si>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</si>
  <si>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</si>
  <si>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</si>
  <si>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</si>
  <si>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</si>
  <si>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</si>
  <si>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</si>
  <si>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</si>
  <si>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</si>
  <si>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</si>
  <si>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</si>
  <si>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</si>
  <si>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</si>
  <si>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</si>
  <si>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</si>
  <si>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</si>
  <si>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</si>
  <si>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</si>
  <si>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</si>
  <si>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</si>
  <si>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</si>
  <si>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</si>
  <si>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</si>
  <si>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</si>
  <si>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</si>
  <si>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</si>
  <si>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</si>
  <si>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</si>
  <si>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</si>
  <si>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</si>
  <si>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</si>
  <si>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</si>
  <si>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</si>
  <si>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</si>
  <si>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</si>
  <si>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</si>
  <si>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</si>
  <si>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</si>
  <si>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</si>
  <si>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</si>
  <si>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</si>
  <si>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</si>
  <si>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</si>
  <si>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</si>
  <si>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</si>
  <si>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</si>
  <si>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</si>
  <si>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</si>
  <si>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</si>
  <si>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</si>
  <si>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</si>
  <si>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</si>
  <si>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</si>
  <si>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</si>
  <si>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</si>
  <si>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</si>
  <si>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</si>
  <si>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</si>
  <si>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</si>
  <si>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</si>
  <si>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</si>
  <si>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</si>
  <si>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</si>
  <si>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</si>
  <si>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</si>
  <si>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</si>
  <si>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</si>
  <si>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</si>
  <si>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</si>
  <si>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</si>
  <si>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</si>
  <si>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</si>
  <si>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</si>
  <si>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</si>
  <si>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</si>
  <si>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</si>
  <si>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</si>
  <si>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</si>
  <si>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</si>
  <si>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</si>
  <si>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</si>
  <si>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</si>
  <si>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</si>
  <si>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</si>
  <si>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</si>
  <si>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</si>
  <si>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</si>
  <si>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</si>
  <si>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</si>
  <si>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</si>
  <si>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</si>
  <si>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</si>
  <si>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</si>
  <si>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</si>
  <si>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</si>
  <si>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</si>
  <si>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</si>
  <si>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</si>
  <si>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</si>
  <si>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</si>
  <si>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</si>
  <si>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</si>
  <si>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</si>
  <si>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</si>
  <si>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</si>
  <si>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</si>
  <si>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</si>
  <si>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</si>
  <si>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</si>
  <si>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</si>
  <si>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</si>
  <si>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</si>
  <si>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</si>
  <si>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</si>
  <si>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</si>
  <si>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</si>
  <si>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</si>
  <si>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</si>
  <si>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</si>
  <si>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</si>
  <si>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</si>
  <si>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</si>
  <si>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</si>
  <si>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</si>
  <si>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</si>
  <si>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</si>
  <si>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</si>
  <si>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</si>
  <si>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</si>
  <si>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</si>
  <si>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</si>
  <si>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</si>
  <si>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</si>
  <si>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</si>
  <si>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</si>
  <si>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</si>
  <si>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</si>
  <si>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</si>
  <si>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</si>
  <si>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</si>
  <si>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</si>
  <si>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</si>
  <si>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</si>
  <si>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</si>
  <si>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</si>
  <si>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</si>
  <si>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</si>
  <si>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</si>
  <si>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</si>
  <si>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</si>
  <si>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</si>
  <si>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</si>
  <si>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</si>
  <si>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</si>
  <si>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</si>
  <si>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</si>
  <si>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</si>
  <si>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</si>
  <si>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</si>
  <si>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</si>
  <si>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</si>
  <si>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</si>
  <si>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</si>
  <si>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</si>
  <si>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</si>
  <si>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</si>
  <si>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</si>
  <si>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</si>
  <si>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</si>
  <si>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</si>
  <si>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</si>
  <si>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</si>
  <si>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</si>
  <si>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</si>
  <si>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</si>
  <si>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</si>
  <si>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</si>
  <si>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</si>
  <si>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</si>
  <si>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</si>
  <si>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</si>
  <si>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</si>
  <si>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</si>
  <si>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</si>
  <si>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</si>
  <si>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</si>
  <si>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</si>
  <si>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</si>
  <si>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</si>
  <si>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</si>
  <si>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</si>
  <si>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</si>
  <si>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</si>
  <si>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</si>
  <si>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</si>
  <si>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</si>
  <si>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</si>
  <si>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</si>
  <si>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</si>
  <si>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</si>
  <si>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</si>
  <si>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</si>
  <si>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</si>
  <si>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</si>
  <si>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</si>
  <si>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</si>
  <si>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</si>
  <si>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</si>
  <si>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</si>
  <si>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</si>
  <si>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</si>
  <si>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</si>
  <si>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</si>
  <si>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</si>
  <si>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</si>
  <si>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</si>
  <si>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</si>
  <si>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</si>
  <si>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</si>
  <si>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</si>
  <si>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</si>
  <si>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</si>
  <si>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</si>
  <si>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</si>
  <si>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</si>
  <si>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</si>
  <si>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</si>
  <si>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</si>
  <si>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</si>
  <si>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</si>
  <si>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</si>
  <si>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</si>
  <si>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</si>
  <si>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</si>
  <si>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</si>
  <si>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</si>
  <si>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</si>
  <si>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</si>
  <si>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</si>
  <si>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</si>
  <si>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</si>
  <si>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</si>
  <si>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</si>
  <si>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</si>
  <si>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</si>
  <si>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</si>
  <si>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</si>
  <si>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</si>
  <si>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</si>
  <si>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</si>
  <si>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</si>
  <si>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</si>
  <si>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</si>
  <si>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</si>
  <si>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</si>
  <si>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</si>
  <si>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</si>
  <si>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</si>
  <si>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</si>
  <si>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</si>
  <si>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</si>
  <si>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</si>
  <si>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</si>
  <si>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</si>
  <si>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</si>
  <si>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</si>
  <si>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</si>
  <si>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</si>
  <si>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</si>
  <si>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</si>
  <si>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</si>
  <si>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</si>
  <si>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</si>
  <si>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</si>
  <si>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</si>
  <si>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</si>
  <si>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</si>
  <si>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</si>
  <si>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</si>
  <si>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</si>
  <si>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</si>
  <si>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</si>
  <si>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</si>
  <si>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</si>
  <si>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</si>
  <si>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</si>
  <si>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</si>
  <si>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</si>
  <si>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</si>
  <si>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</si>
  <si>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</si>
  <si>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</si>
  <si>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</si>
  <si>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</si>
  <si>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</si>
  <si>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</si>
  <si>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</si>
  <si>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</si>
  <si>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</si>
  <si>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</si>
  <si>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</si>
  <si>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</si>
  <si>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</si>
  <si>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</si>
  <si>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</si>
  <si>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</si>
  <si>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</si>
  <si>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</si>
  <si>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</si>
  <si>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</si>
  <si>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</si>
  <si>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</si>
  <si>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</si>
  <si>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</si>
  <si>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</si>
  <si>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</si>
  <si>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</si>
  <si>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</si>
  <si>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</si>
  <si>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</si>
  <si>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</si>
  <si>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</si>
  <si>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</si>
  <si>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</si>
  <si>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</si>
  <si>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</si>
  <si>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</si>
  <si>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</si>
  <si>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</si>
  <si>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</si>
  <si>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</si>
  <si>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</si>
  <si>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</si>
  <si>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</si>
  <si>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</si>
  <si>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</si>
  <si>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</si>
  <si>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</si>
  <si>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</si>
  <si>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</si>
  <si>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</si>
  <si>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</si>
  <si>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</si>
  <si>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</si>
  <si>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</si>
  <si>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</si>
  <si>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</si>
  <si>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</si>
  <si>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</si>
  <si>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</si>
  <si>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</si>
  <si>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</si>
  <si>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</si>
  <si>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</si>
  <si>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</si>
  <si>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</si>
  <si>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</si>
  <si>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</si>
  <si>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</si>
  <si>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</si>
  <si>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</si>
  <si>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</si>
  <si>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</si>
  <si>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</si>
  <si>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</si>
  <si>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</si>
  <si>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</si>
  <si>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</si>
  <si>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</si>
  <si>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</si>
  <si>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</si>
  <si>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</si>
  <si>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</si>
  <si>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</si>
  <si>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</si>
  <si>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</si>
  <si>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</si>
  <si>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</si>
  <si>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</si>
  <si>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</si>
  <si>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</si>
  <si>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</si>
  <si>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</si>
  <si>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</si>
  <si>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</si>
  <si>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</si>
  <si>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</si>
  <si>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</si>
  <si>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</si>
  <si>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</si>
  <si>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</si>
  <si>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</si>
  <si>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</si>
  <si>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</si>
  <si>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</si>
  <si>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</si>
  <si>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</si>
  <si>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</si>
  <si>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</si>
  <si>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</si>
  <si>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</si>
  <si>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</si>
  <si>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</si>
  <si>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</si>
  <si>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</si>
  <si>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</si>
  <si>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</si>
  <si>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</si>
  <si>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</si>
  <si>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</si>
  <si>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</si>
  <si>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</si>
  <si>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</si>
  <si>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</si>
  <si>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</si>
  <si>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</si>
  <si>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</si>
  <si>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</si>
  <si>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</si>
  <si>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</si>
  <si>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</si>
  <si>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</si>
  <si>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</si>
  <si>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</si>
  <si>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</si>
  <si>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</si>
  <si>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</si>
  <si>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</si>
  <si>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</si>
  <si>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</si>
  <si>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</si>
  <si>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</si>
  <si>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</si>
  <si>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</si>
  <si>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</si>
  <si>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</si>
  <si>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</si>
  <si>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</si>
  <si>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</si>
  <si>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</si>
  <si>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</si>
  <si>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</si>
  <si>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</si>
  <si>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</si>
  <si>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</si>
  <si>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</si>
  <si>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</si>
  <si>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</si>
  <si>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</si>
  <si>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</si>
  <si>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</si>
  <si>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</si>
  <si>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</si>
  <si>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</si>
  <si>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</si>
  <si>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</si>
  <si>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</si>
  <si>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</si>
  <si>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</si>
  <si>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</si>
  <si>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</si>
  <si>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</si>
  <si>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</si>
  <si>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</si>
  <si>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</si>
  <si>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</si>
  <si>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</si>
  <si>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</si>
  <si>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</si>
  <si>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</si>
  <si>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</si>
  <si>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</si>
  <si>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</si>
  <si>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</si>
  <si>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</si>
  <si>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</si>
  <si>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</si>
  <si>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</si>
  <si>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</si>
  <si>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</si>
  <si>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</si>
  <si>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</si>
  <si>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</si>
  <si>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</si>
  <si>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</si>
  <si>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</si>
  <si>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</si>
  <si>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</si>
  <si>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</si>
  <si>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</si>
  <si>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</si>
  <si>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</si>
  <si>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</si>
  <si>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</si>
  <si>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</si>
  <si>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</si>
  <si>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</si>
  <si>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</si>
  <si>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</si>
  <si>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</si>
  <si>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</si>
  <si>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</si>
  <si>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</si>
  <si>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</si>
  <si>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</si>
  <si>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</si>
  <si>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</si>
  <si>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</si>
  <si>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</si>
  <si>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</si>
  <si>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</si>
  <si>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</si>
  <si>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</si>
  <si>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</si>
  <si>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</si>
  <si>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</si>
  <si>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</si>
  <si>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</si>
  <si>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</si>
  <si>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</si>
  <si>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</si>
  <si>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</si>
  <si>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</si>
  <si>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</si>
  <si>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</si>
  <si>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</si>
  <si>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</si>
  <si>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</si>
  <si>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</si>
  <si>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</si>
  <si>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</si>
  <si>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</si>
  <si>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</si>
  <si>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</si>
  <si>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</si>
  <si>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</si>
  <si>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</si>
  <si>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</si>
  <si>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</si>
  <si>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</si>
  <si>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</si>
  <si>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</si>
  <si>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</si>
  <si>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</si>
  <si>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</si>
  <si>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</si>
  <si>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</si>
  <si>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</si>
  <si>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</si>
  <si>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</si>
  <si>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</si>
  <si>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</si>
  <si>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</si>
  <si>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</si>
  <si>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</si>
  <si>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</si>
  <si>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</si>
  <si>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</si>
  <si>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</si>
  <si>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</si>
  <si>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</si>
  <si>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</si>
  <si>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</si>
  <si>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</si>
  <si>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</si>
  <si>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</si>
  <si>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</si>
  <si>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</si>
  <si>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</si>
  <si>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</si>
  <si>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</si>
  <si>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</si>
  <si>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</si>
  <si>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</si>
  <si>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</si>
  <si>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</si>
  <si>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</si>
  <si>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</si>
  <si>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</si>
  <si>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</si>
  <si>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</si>
  <si>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</si>
  <si>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</si>
  <si>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</si>
  <si>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</si>
  <si>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</si>
  <si>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</si>
  <si>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</si>
  <si>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</si>
  <si>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</si>
  <si>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</si>
  <si>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</si>
  <si>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</si>
  <si>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</si>
  <si>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</si>
  <si>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</si>
  <si>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</si>
  <si>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</si>
  <si>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</si>
  <si>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</si>
  <si>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</si>
  <si>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</si>
  <si>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</si>
  <si>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</si>
  <si>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</si>
  <si>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</si>
  <si>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</si>
  <si>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</si>
  <si>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</si>
  <si>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</si>
  <si>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</si>
  <si>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</si>
  <si>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</si>
  <si>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</si>
  <si>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</si>
  <si>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</si>
  <si>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</si>
  <si>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</si>
  <si>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</si>
  <si>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</si>
  <si>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</si>
  <si>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</si>
  <si>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</si>
  <si>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</si>
  <si>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</si>
  <si>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</si>
  <si>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</si>
  <si>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</si>
  <si>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</si>
  <si>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</si>
  <si>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</si>
  <si>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</si>
  <si>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</si>
  <si>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</si>
  <si>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</si>
  <si>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</si>
  <si>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</si>
  <si>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</si>
  <si>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</si>
  <si>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</si>
  <si>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</si>
  <si>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</si>
  <si>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</si>
  <si>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</si>
  <si>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</si>
  <si>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</si>
  <si>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</si>
  <si>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</si>
  <si>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</si>
  <si>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</si>
  <si>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</si>
  <si>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</si>
  <si>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</si>
  <si>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</si>
  <si>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</si>
  <si>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</si>
  <si>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</si>
  <si>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</si>
  <si>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</si>
  <si>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</si>
  <si>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</si>
  <si>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</si>
  <si>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</si>
  <si>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</si>
  <si>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</si>
  <si>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</si>
  <si>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</si>
  <si>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</si>
  <si>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</si>
  <si>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</si>
  <si>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</si>
  <si>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</si>
  <si>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</si>
  <si>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</si>
  <si>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</si>
  <si>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</si>
  <si>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</si>
  <si>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</si>
  <si>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</si>
  <si>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</si>
  <si>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</si>
  <si>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</si>
  <si>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</si>
  <si>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</si>
  <si>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</si>
  <si>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</si>
  <si>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</si>
  <si>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</si>
  <si>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</si>
  <si>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</si>
  <si>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</si>
  <si>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</si>
  <si>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</si>
  <si>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</si>
  <si>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</si>
  <si>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</si>
  <si>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</si>
  <si>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</si>
  <si>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</si>
  <si>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</si>
  <si>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</si>
  <si>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</si>
  <si>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</si>
  <si>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</si>
  <si>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</si>
  <si>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</si>
  <si>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</si>
  <si>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</si>
  <si>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</si>
  <si>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</si>
  <si>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</si>
  <si>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</si>
  <si>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</si>
  <si>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</si>
  <si>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</si>
  <si>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</si>
  <si>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</si>
  <si>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</si>
  <si>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</si>
  <si>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</si>
  <si>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</si>
  <si>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</si>
  <si>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</si>
  <si>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</si>
  <si>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</si>
  <si>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</si>
  <si>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</si>
  <si>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</si>
  <si>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</si>
  <si>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</si>
  <si>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</si>
  <si>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</si>
  <si>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</si>
  <si>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</si>
  <si>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</si>
  <si>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</si>
  <si>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</si>
  <si>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</si>
  <si>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</si>
  <si>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</si>
  <si>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</si>
  <si>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</si>
  <si>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</si>
  <si>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</si>
  <si>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</si>
  <si>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</si>
  <si>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</si>
  <si>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</si>
  <si>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</si>
  <si>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</si>
  <si>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</si>
  <si>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</si>
  <si>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</si>
  <si>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</si>
  <si>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</si>
  <si>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</si>
  <si>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</si>
  <si>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</si>
  <si>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</si>
  <si>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</si>
  <si>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</si>
  <si>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</si>
  <si>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</si>
  <si>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</si>
  <si>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</si>
  <si>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</si>
  <si>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</si>
  <si>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</si>
  <si>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</si>
  <si>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</si>
  <si>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</si>
  <si>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</si>
  <si>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</si>
  <si>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</si>
  <si>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</si>
  <si>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</si>
  <si>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</si>
  <si>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</si>
  <si>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</si>
  <si>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</si>
  <si>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</si>
  <si>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</si>
  <si>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</si>
  <si>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</si>
  <si>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</si>
  <si>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</si>
  <si>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</si>
  <si>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</si>
  <si>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</si>
  <si>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</si>
  <si>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</si>
  <si>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</si>
  <si>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</si>
  <si>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</si>
  <si>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</si>
  <si>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</si>
  <si>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</si>
  <si>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</si>
  <si>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</si>
  <si>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</si>
  <si>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</si>
  <si>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</si>
  <si>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</si>
  <si>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</si>
  <si>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</si>
  <si>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</si>
  <si>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</si>
  <si>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</si>
  <si>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</si>
  <si>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</si>
  <si>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</si>
  <si>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</si>
  <si>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</si>
  <si>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</si>
  <si>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</si>
  <si>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</si>
  <si>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</si>
  <si>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</si>
  <si>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</si>
  <si>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</si>
  <si>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</si>
  <si>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</si>
  <si>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</si>
  <si>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</si>
  <si>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</si>
  <si>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</si>
  <si>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</si>
  <si>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</si>
  <si>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</si>
  <si>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</si>
  <si>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</si>
  <si>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</si>
  <si>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</si>
  <si>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</si>
  <si>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</si>
  <si>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</si>
  <si>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</si>
  <si>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</si>
  <si>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</si>
  <si>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</si>
  <si>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</si>
  <si>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</si>
  <si>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</si>
  <si>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</si>
  <si>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</si>
  <si>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</si>
  <si>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</si>
  <si>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</si>
  <si>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</si>
  <si>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</si>
  <si>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</si>
  <si>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</si>
  <si>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</si>
  <si>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</si>
  <si>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</si>
  <si>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</si>
  <si>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</si>
  <si>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</si>
  <si>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</si>
  <si>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</si>
  <si>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</si>
  <si>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</si>
  <si>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</si>
  <si>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</si>
  <si>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</si>
  <si>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</si>
  <si>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</si>
  <si>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</si>
  <si>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</si>
  <si>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</si>
  <si>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</si>
  <si>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</si>
  <si>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</si>
  <si>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</si>
  <si>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</si>
  <si>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</si>
  <si>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</si>
  <si>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</si>
  <si>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</si>
  <si>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</si>
  <si>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</si>
  <si>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</si>
  <si>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</si>
  <si>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</si>
  <si>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</si>
  <si>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</si>
  <si>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</si>
  <si>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</si>
  <si>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</si>
  <si>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</si>
  <si>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</si>
  <si>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</si>
  <si>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</si>
  <si>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</si>
  <si>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</si>
  <si>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</si>
  <si>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</si>
  <si>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</si>
  <si>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</si>
  <si>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</si>
  <si>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</si>
  <si>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</si>
  <si>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</si>
  <si>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</si>
  <si>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</si>
  <si>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</si>
  <si>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</si>
  <si>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</si>
  <si>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</si>
  <si>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</si>
  <si>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</si>
  <si>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</si>
  <si>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</si>
  <si>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</si>
  <si>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</si>
  <si>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</si>
  <si>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</si>
  <si>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</si>
  <si>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</si>
  <si>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</si>
  <si>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</si>
  <si>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</si>
  <si>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</si>
  <si>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</si>
  <si>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</si>
  <si>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</si>
  <si>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</si>
  <si>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</si>
  <si>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</si>
  <si>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</si>
  <si>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</si>
  <si>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</si>
  <si>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</si>
  <si>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</si>
  <si>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</si>
  <si>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</si>
  <si>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</si>
  <si>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</si>
  <si>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</si>
  <si>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</si>
  <si>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</si>
  <si>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</si>
  <si>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</si>
  <si>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</si>
  <si>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</si>
  <si>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</si>
  <si>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</si>
  <si>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</si>
  <si>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</si>
  <si>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</si>
  <si>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</si>
  <si>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</si>
  <si>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</si>
  <si>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</si>
  <si>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</si>
  <si>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</si>
  <si>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</si>
  <si>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</si>
  <si>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</si>
  <si>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</si>
  <si>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</si>
  <si>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</si>
  <si>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</si>
  <si>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</si>
  <si>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</si>
  <si>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</si>
  <si>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</si>
  <si>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</si>
  <si>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</si>
  <si>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</si>
  <si>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</si>
  <si>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</si>
  <si>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</si>
  <si>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</si>
  <si>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</si>
  <si>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</si>
  <si>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</si>
  <si>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</si>
  <si>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</si>
  <si>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</si>
  <si>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</si>
  <si>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</si>
  <si>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</si>
  <si>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</si>
  <si>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</si>
  <si>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</si>
  <si>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</si>
  <si>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</si>
  <si>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</si>
  <si>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</si>
  <si>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</si>
  <si>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</si>
  <si>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</si>
  <si>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</si>
  <si>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</si>
  <si>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</si>
  <si>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</si>
  <si>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</si>
  <si>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</si>
  <si>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</si>
  <si>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</si>
  <si>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</si>
  <si>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</si>
  <si>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</si>
  <si>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</si>
  <si>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</si>
  <si>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</si>
  <si>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</si>
  <si>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</si>
  <si>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</si>
  <si>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</si>
  <si>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</si>
  <si>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</si>
  <si>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</si>
  <si>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</si>
  <si>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</si>
  <si>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</si>
  <si>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</si>
  <si>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</si>
  <si>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</si>
  <si>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</si>
  <si>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</si>
  <si>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</si>
  <si>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</si>
  <si>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</si>
  <si>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</si>
  <si>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</si>
  <si>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</si>
  <si>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</si>
  <si>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</si>
  <si>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</si>
  <si>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</si>
  <si>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</si>
  <si>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</si>
  <si>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</si>
  <si>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</si>
  <si>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</si>
  <si>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</si>
  <si>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</si>
  <si>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</si>
  <si>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</si>
  <si>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</si>
  <si>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</si>
  <si>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</si>
  <si>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</si>
  <si>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</si>
  <si>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</si>
  <si>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</si>
  <si>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</si>
  <si>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</si>
  <si>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</si>
  <si>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</si>
  <si>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</si>
  <si>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</si>
  <si>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</si>
  <si>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</si>
  <si>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</si>
  <si>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</si>
  <si>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</si>
  <si>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</si>
  <si>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</si>
  <si>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</si>
  <si>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</si>
  <si>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</si>
  <si>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</si>
  <si>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</si>
  <si>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</si>
  <si>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</si>
  <si>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</si>
  <si>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</si>
  <si>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</si>
  <si>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</si>
  <si>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</si>
  <si>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</si>
  <si>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</si>
  <si>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</si>
  <si>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</si>
  <si>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</si>
  <si>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</si>
  <si>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</si>
  <si>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</si>
  <si>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</si>
  <si>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</si>
  <si>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</si>
  <si>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</si>
  <si>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</si>
  <si>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</si>
  <si>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</si>
  <si>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</si>
  <si>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</si>
  <si>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</si>
  <si>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</si>
  <si>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</si>
  <si>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</si>
  <si>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</si>
  <si>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</si>
  <si>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</si>
  <si>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</si>
  <si>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</si>
  <si>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</si>
  <si>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</si>
  <si>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</si>
  <si>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</si>
  <si>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</si>
  <si>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</si>
  <si>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</si>
  <si>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</si>
  <si>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</si>
  <si>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</si>
  <si>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</si>
  <si>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</si>
  <si>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</si>
  <si>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</si>
  <si>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</si>
  <si>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</si>
  <si>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</si>
  <si>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</si>
  <si>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</si>
  <si>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</si>
  <si>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</si>
  <si>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</si>
  <si>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</si>
  <si>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</si>
  <si>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</si>
  <si>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</si>
  <si>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</si>
  <si>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</si>
  <si>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</si>
  <si>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</si>
  <si>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</si>
  <si>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</si>
  <si>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</si>
  <si>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</si>
  <si>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</si>
  <si>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</si>
  <si>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</si>
  <si>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</si>
  <si>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</si>
  <si>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</si>
  <si>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</si>
  <si>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</si>
  <si>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</si>
  <si>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</si>
  <si>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</si>
  <si>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</si>
  <si>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</si>
  <si>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</si>
  <si>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</si>
  <si>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</si>
  <si>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</si>
  <si>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</si>
  <si>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</si>
  <si>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</si>
  <si>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</si>
  <si>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</si>
  <si>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</si>
  <si>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</si>
  <si>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</si>
  <si>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</si>
  <si>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</si>
  <si>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</si>
  <si>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</si>
  <si>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</si>
  <si>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</si>
  <si>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</si>
  <si>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</si>
  <si>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</si>
  <si>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</si>
  <si>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</si>
  <si>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</si>
  <si>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</si>
  <si>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</si>
  <si>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</si>
  <si>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</si>
  <si>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</si>
  <si>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</si>
  <si>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</si>
  <si>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</si>
  <si>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</si>
  <si>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</si>
  <si>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</si>
  <si>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</si>
  <si>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</si>
  <si>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</si>
  <si>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</si>
  <si>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</si>
  <si>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</si>
  <si>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</si>
  <si>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</si>
  <si>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</si>
  <si>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</si>
  <si>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</si>
  <si>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</si>
  <si>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</si>
  <si>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</si>
  <si>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</si>
  <si>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</si>
  <si>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</si>
  <si>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</si>
  <si>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</si>
  <si>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</si>
  <si>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</si>
  <si>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</si>
  <si>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</si>
  <si>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</si>
  <si>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</si>
  <si>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</si>
  <si>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</si>
  <si>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</si>
  <si>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</si>
  <si>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</si>
  <si>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</si>
  <si>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</si>
  <si>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</si>
  <si>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</si>
  <si>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</si>
  <si>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</si>
  <si>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</si>
  <si>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</si>
  <si>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</si>
  <si>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</si>
  <si>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</si>
  <si>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</si>
  <si>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</si>
  <si>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</si>
  <si>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</si>
  <si>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</si>
  <si>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</si>
  <si>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</si>
  <si>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</si>
  <si>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</si>
  <si>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</si>
  <si>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</si>
  <si>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</si>
  <si>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</si>
  <si>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</si>
  <si>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</si>
  <si>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</si>
  <si>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</si>
  <si>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</si>
  <si>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</si>
  <si>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</si>
  <si>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</si>
  <si>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</si>
  <si>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</si>
  <si>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</si>
  <si>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</si>
  <si>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</si>
  <si>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</si>
  <si>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</si>
  <si>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</si>
  <si>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</si>
  <si>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</si>
  <si>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</si>
  <si>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</si>
  <si>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</si>
  <si>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</si>
  <si>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</si>
  <si>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</si>
  <si>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</si>
  <si>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</si>
  <si>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</si>
  <si>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</si>
  <si>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</si>
  <si>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</si>
  <si>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</si>
  <si>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</si>
  <si>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</si>
  <si>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</si>
  <si>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</si>
  <si>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</si>
  <si>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</si>
  <si>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</si>
  <si>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</si>
  <si>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</si>
  <si>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</si>
  <si>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</si>
  <si>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</si>
  <si>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</si>
  <si>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</si>
  <si>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</si>
  <si>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</si>
  <si>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</si>
  <si>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</si>
  <si>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</si>
  <si>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</si>
  <si>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</si>
  <si>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</si>
  <si>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</si>
  <si>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</si>
  <si>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</si>
  <si>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</si>
  <si>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</si>
  <si>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</si>
  <si>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</si>
  <si>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</si>
  <si>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</si>
  <si>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</si>
  <si>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</si>
  <si>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</si>
  <si>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</si>
  <si>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</si>
  <si>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</si>
  <si>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</si>
  <si>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</si>
  <si>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</si>
  <si>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</si>
  <si>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</si>
  <si>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</si>
  <si>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</si>
  <si>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</si>
  <si>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</si>
  <si>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</si>
  <si>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</si>
  <si>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</si>
  <si>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</si>
  <si>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</si>
  <si>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</si>
  <si>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</si>
  <si>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</si>
  <si>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</si>
  <si>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</si>
  <si>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</si>
  <si>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</si>
  <si>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</si>
  <si>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</si>
  <si>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</si>
  <si>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</si>
  <si>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</si>
  <si>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</si>
  <si>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</si>
  <si>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</si>
  <si>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</si>
  <si>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</si>
  <si>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</si>
  <si>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</si>
  <si>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</si>
  <si>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</si>
  <si>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</si>
  <si>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</si>
  <si>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</si>
  <si>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</si>
  <si>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</si>
  <si>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</si>
  <si>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</si>
  <si>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</si>
  <si>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</si>
  <si>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</si>
  <si>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</si>
  <si>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</si>
  <si>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</si>
  <si>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</si>
  <si>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</si>
  <si>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</si>
  <si>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</si>
  <si>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</si>
  <si>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</si>
  <si>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</si>
  <si>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</si>
  <si>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</si>
  <si>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</si>
  <si>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</si>
  <si>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</si>
  <si>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</si>
  <si>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</si>
  <si>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</si>
  <si>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</si>
  <si>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</si>
  <si>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</si>
  <si>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</si>
  <si>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</si>
  <si>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</si>
  <si>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</si>
  <si>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</si>
  <si>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</si>
  <si>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</si>
  <si>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</si>
  <si>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</si>
  <si>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</si>
  <si>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</si>
  <si>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</si>
  <si>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</si>
  <si>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</si>
  <si>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</si>
  <si>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</si>
  <si>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</si>
  <si>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</si>
  <si>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</si>
  <si>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</si>
  <si>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</si>
  <si>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</si>
  <si>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</si>
  <si>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</si>
  <si>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</si>
  <si>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</si>
  <si>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</si>
  <si>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</si>
  <si>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</si>
  <si>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</si>
  <si>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</si>
  <si>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</si>
  <si>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</si>
  <si>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</si>
  <si>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</si>
  <si>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</si>
  <si>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</si>
  <si>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</si>
  <si>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</si>
  <si>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</si>
  <si>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</si>
  <si>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</si>
  <si>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</si>
  <si>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</si>
  <si>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</si>
  <si>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</si>
  <si>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</si>
  <si>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</si>
  <si>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</si>
  <si>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</si>
  <si>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</si>
  <si>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</si>
  <si>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</si>
  <si>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</si>
  <si>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</si>
  <si>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</si>
  <si>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</si>
  <si>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</si>
  <si>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</si>
  <si>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</si>
  <si>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</si>
  <si>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</si>
  <si>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</si>
  <si>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</si>
  <si>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</si>
  <si>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</si>
  <si>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</si>
  <si>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</si>
  <si>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</si>
  <si>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</si>
  <si>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</si>
  <si>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</si>
  <si>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</si>
  <si>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</si>
  <si>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</si>
  <si>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</si>
  <si>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</si>
  <si>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</si>
  <si>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</si>
  <si>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</si>
  <si>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</si>
  <si>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</si>
  <si>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</si>
  <si>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</si>
  <si>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</si>
  <si>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</si>
  <si>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</si>
  <si>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</si>
  <si>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</si>
  <si>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</si>
  <si>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</si>
  <si>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</si>
  <si>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</si>
  <si>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</si>
  <si>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</si>
  <si>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</si>
  <si>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</si>
  <si>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</si>
  <si>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</si>
  <si>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</si>
  <si>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</si>
  <si>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</si>
  <si>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</si>
  <si>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</si>
  <si>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</si>
  <si>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</si>
  <si>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</si>
  <si>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</si>
  <si>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</si>
  <si>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</si>
  <si>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</si>
  <si>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</si>
  <si>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</si>
  <si>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</si>
  <si>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</si>
  <si>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</si>
  <si>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</si>
  <si>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</si>
  <si>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</si>
  <si>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</si>
  <si>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</si>
  <si>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</si>
  <si>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</si>
  <si>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</si>
  <si>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</si>
  <si>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</si>
  <si>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</si>
  <si>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</si>
  <si>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</si>
  <si>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</si>
  <si>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</si>
  <si>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</si>
  <si>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</si>
  <si>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</si>
  <si>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</si>
  <si>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</si>
  <si>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</si>
  <si>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</si>
  <si>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</si>
  <si>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</si>
  <si>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</si>
  <si>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</si>
  <si>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</si>
  <si>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</si>
  <si>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</si>
  <si>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</si>
  <si>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</si>
  <si>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</si>
  <si>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</si>
  <si>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</si>
  <si>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</si>
  <si>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</si>
  <si>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</si>
  <si>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</si>
  <si>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</si>
  <si>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</si>
  <si>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</si>
  <si>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</si>
  <si>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</si>
  <si>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</si>
  <si>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</si>
  <si>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</si>
  <si>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</si>
  <si>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</si>
  <si>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</si>
  <si>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</si>
  <si>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</si>
  <si>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</si>
  <si>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</si>
  <si>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</si>
  <si>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</si>
  <si>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</si>
  <si>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</si>
  <si>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</si>
  <si>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</si>
  <si>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</si>
  <si>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</si>
  <si>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</si>
  <si>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</si>
  <si>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</si>
  <si>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</si>
  <si>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</si>
  <si>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</si>
  <si>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</si>
  <si>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</si>
  <si>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</si>
  <si>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</si>
  <si>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</si>
  <si>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</si>
  <si>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</si>
  <si>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</si>
  <si>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</si>
  <si>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</si>
  <si>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</si>
  <si>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</si>
  <si>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</si>
  <si>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</si>
  <si>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</si>
  <si>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</si>
  <si>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</si>
  <si>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</si>
  <si>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</si>
  <si>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</si>
  <si>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</si>
  <si>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</si>
  <si>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</si>
  <si>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</si>
  <si>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</si>
  <si>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</si>
  <si>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</si>
  <si>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</si>
  <si>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</si>
  <si>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</si>
  <si>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</si>
  <si>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</si>
  <si>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</si>
  <si>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</si>
  <si>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</si>
  <si>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</si>
  <si>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</si>
  <si>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</si>
  <si>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</si>
  <si>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</si>
  <si>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</si>
  <si>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</si>
  <si>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</si>
  <si>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</si>
  <si>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</si>
  <si>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</si>
  <si>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</si>
  <si>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</si>
  <si>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</si>
  <si>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</si>
  <si>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</si>
  <si>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</si>
  <si>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</si>
  <si>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</si>
  <si>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</si>
  <si>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</si>
  <si>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</si>
  <si>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</si>
  <si>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</si>
  <si>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</si>
  <si>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</si>
  <si>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</si>
  <si>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</si>
  <si>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</si>
  <si>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</si>
  <si>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</si>
  <si>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</si>
  <si>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</si>
  <si>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</si>
  <si>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</si>
  <si>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</si>
  <si>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</si>
  <si>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</si>
  <si>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</si>
  <si>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</si>
  <si>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</si>
  <si>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</si>
  <si>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</si>
  <si>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</si>
  <si>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</si>
  <si>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</si>
  <si>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</si>
  <si>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</si>
  <si>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</si>
  <si>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</si>
  <si>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</si>
  <si>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</si>
  <si>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</si>
  <si>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</si>
  <si>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</si>
  <si>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</si>
  <si>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</si>
  <si>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</si>
  <si>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</si>
  <si>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</si>
  <si>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</si>
  <si>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</si>
  <si>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</si>
  <si>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</si>
  <si>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</si>
  <si>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</si>
  <si>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</si>
  <si>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</si>
  <si>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</si>
  <si>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</si>
  <si>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</si>
  <si>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</si>
  <si>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</si>
  <si>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</si>
  <si>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</si>
  <si>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</si>
  <si>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</si>
  <si>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</si>
  <si>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</si>
  <si>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</si>
  <si>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</si>
  <si>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</si>
  <si>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</si>
  <si>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</si>
  <si>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</si>
  <si>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</si>
  <si>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</si>
  <si>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</si>
  <si>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</si>
  <si>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</si>
  <si>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</si>
  <si>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</si>
  <si>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</si>
  <si>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</si>
  <si>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</si>
  <si>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</si>
  <si>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</si>
  <si>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</si>
  <si>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</si>
  <si>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</si>
  <si>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</si>
  <si>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</si>
  <si>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</si>
  <si>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</si>
  <si>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</si>
  <si>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</si>
  <si>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</si>
  <si>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</si>
  <si>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</si>
  <si>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</si>
  <si>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</si>
  <si>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</si>
  <si>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</si>
  <si>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</si>
  <si>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</si>
  <si>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</si>
  <si>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</si>
  <si>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</si>
  <si>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</si>
  <si>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</si>
  <si>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</si>
  <si>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</si>
  <si>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</si>
  <si>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</si>
  <si>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</si>
  <si>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</si>
  <si>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</si>
  <si>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</si>
  <si>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</si>
  <si>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</si>
  <si>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</si>
  <si>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</si>
  <si>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</si>
  <si>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</si>
  <si>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</si>
  <si>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</si>
  <si>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</si>
  <si>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</si>
  <si>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</si>
  <si>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</si>
  <si>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</si>
  <si>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</si>
  <si>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</si>
  <si>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</si>
  <si>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</si>
  <si>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</si>
  <si>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</si>
  <si>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</si>
  <si>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</si>
  <si>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</si>
  <si>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</si>
  <si>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</si>
  <si>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</si>
  <si>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</si>
  <si>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</si>
  <si>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</si>
  <si>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</si>
  <si>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</si>
  <si>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</si>
  <si>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</si>
  <si>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</si>
  <si>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</si>
  <si>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</si>
  <si>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</si>
  <si>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</si>
  <si>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</si>
  <si>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</si>
  <si>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</si>
  <si>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</si>
  <si>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</si>
  <si>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</si>
  <si>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</si>
  <si>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</si>
  <si>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</si>
  <si>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</si>
  <si>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</si>
  <si>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</si>
  <si>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</si>
  <si>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</si>
  <si>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</si>
  <si>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</si>
  <si>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</si>
  <si>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</si>
  <si>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</si>
  <si>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</si>
  <si>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</si>
  <si>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</si>
  <si>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</si>
  <si>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</si>
  <si>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</si>
  <si>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</si>
  <si>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</si>
  <si>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</si>
  <si>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</si>
  <si>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</si>
  <si>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</si>
  <si>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</si>
  <si>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</si>
  <si>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</si>
  <si>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</si>
  <si>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</si>
  <si>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</si>
  <si>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</si>
  <si>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</si>
  <si>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</si>
  <si>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</si>
  <si>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</si>
  <si>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</si>
  <si>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</si>
  <si>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</si>
  <si>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</si>
  <si>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</si>
  <si>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</si>
  <si>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</si>
  <si>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</si>
  <si>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</si>
  <si>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</si>
  <si>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</si>
  <si>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</si>
  <si>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</si>
  <si>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</si>
  <si>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</si>
  <si>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</si>
  <si>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</si>
  <si>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</si>
  <si>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</si>
  <si>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</si>
  <si>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</si>
  <si>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</si>
  <si>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</si>
  <si>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</si>
  <si>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</si>
  <si>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</si>
  <si>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</si>
  <si>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</si>
  <si>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</si>
  <si>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</si>
  <si>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</si>
  <si>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</si>
  <si>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</si>
  <si>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</si>
  <si>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</si>
  <si>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</si>
  <si>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</si>
  <si>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</si>
  <si>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</si>
  <si>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</si>
  <si>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</si>
  <si>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</si>
  <si>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</si>
  <si>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</si>
  <si>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</si>
  <si>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</si>
  <si>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</si>
  <si>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</si>
  <si>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</si>
  <si>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</si>
  <si>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</si>
  <si>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</si>
  <si>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</si>
  <si>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</si>
  <si>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</si>
  <si>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</si>
  <si>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</si>
  <si>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</si>
  <si>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</si>
  <si>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</si>
  <si>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</si>
  <si>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</si>
  <si>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</si>
  <si>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</si>
  <si>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</si>
  <si>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</si>
  <si>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</si>
  <si>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</si>
  <si>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</si>
  <si>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</si>
  <si>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</si>
  <si>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</si>
  <si>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</si>
  <si>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</si>
  <si>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</si>
  <si>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</si>
  <si>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</si>
  <si>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</si>
  <si>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</si>
  <si>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</si>
  <si>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</si>
  <si>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</si>
  <si>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</si>
  <si>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</si>
  <si>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</si>
  <si>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</si>
  <si>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</si>
  <si>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</si>
  <si>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</si>
  <si>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</si>
  <si>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</si>
  <si>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</si>
  <si>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</si>
  <si>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</si>
  <si>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</si>
  <si>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</si>
  <si>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</si>
  <si>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</si>
  <si>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</si>
  <si>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</si>
  <si>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</si>
  <si>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</si>
  <si>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</si>
  <si>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</si>
  <si>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</si>
  <si>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</si>
  <si>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</si>
  <si>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</si>
  <si>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</si>
  <si>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</si>
  <si>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</si>
  <si>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</si>
  <si>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</si>
  <si>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</si>
  <si>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</si>
  <si>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</si>
  <si>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</si>
  <si>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</si>
  <si>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</si>
  <si>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</si>
  <si>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</si>
  <si>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</si>
  <si>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</si>
  <si>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</si>
  <si>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</si>
  <si>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</si>
  <si>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</si>
  <si>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</si>
  <si>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</si>
  <si>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</si>
  <si>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</si>
  <si>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</si>
  <si>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</si>
  <si>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</si>
  <si>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</si>
  <si>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</si>
  <si>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</si>
  <si>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</si>
  <si>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</si>
  <si>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</si>
  <si>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</si>
  <si>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</si>
  <si>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</si>
  <si>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</si>
  <si>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</si>
  <si>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</si>
  <si>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</si>
  <si>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</si>
  <si>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</si>
  <si>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</si>
  <si>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</si>
  <si>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</si>
  <si>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</si>
  <si>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</si>
  <si>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</si>
  <si>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</si>
  <si>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</si>
  <si>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</si>
  <si>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</si>
  <si>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</si>
  <si>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</si>
  <si>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</si>
  <si>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</si>
  <si>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</si>
  <si>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</si>
  <si>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</si>
  <si>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</si>
  <si>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</si>
  <si>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</si>
  <si>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</si>
  <si>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</si>
  <si>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</si>
  <si>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</si>
  <si>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</si>
  <si>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</si>
  <si>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</si>
  <si>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</si>
  <si>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</si>
  <si>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</si>
  <si>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</si>
  <si>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</si>
  <si>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</si>
  <si>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</si>
  <si>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</si>
  <si>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</si>
  <si>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</si>
  <si>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</si>
  <si>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</si>
  <si>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</si>
  <si>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</si>
  <si>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</si>
  <si>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</si>
  <si>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</si>
  <si>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</si>
  <si>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</si>
  <si>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</si>
  <si>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</si>
  <si>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</si>
  <si>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</si>
  <si>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</si>
  <si>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</si>
  <si>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</si>
  <si>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</si>
  <si>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</si>
  <si>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</si>
  <si>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</si>
  <si>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</si>
  <si>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</si>
  <si>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</si>
  <si>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</si>
  <si>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</si>
  <si>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</si>
  <si>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</si>
  <si>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</si>
  <si>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</si>
  <si>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</si>
  <si>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</si>
  <si>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</si>
  <si>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</si>
  <si>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</si>
  <si>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</si>
  <si>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</si>
  <si>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</si>
  <si>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</si>
  <si>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</si>
  <si>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</si>
  <si>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</si>
  <si>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</si>
  <si>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</si>
  <si>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</si>
  <si>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</si>
  <si>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</si>
  <si>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</si>
  <si>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</si>
  <si>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</si>
  <si>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</si>
  <si>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</si>
  <si>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</si>
  <si>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</si>
  <si>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</si>
  <si>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</si>
  <si>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</si>
  <si>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</si>
  <si>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</si>
  <si>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</si>
  <si>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</si>
  <si>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</si>
  <si>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</si>
  <si>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</si>
  <si>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</si>
  <si>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</si>
  <si>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</si>
  <si>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</si>
  <si>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</si>
  <si>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</si>
  <si>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</si>
  <si>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</si>
  <si>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</si>
  <si>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</si>
  <si>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</si>
  <si>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</si>
  <si>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</si>
  <si>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</si>
  <si>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</si>
  <si>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</si>
  <si>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</si>
  <si>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</si>
  <si>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</si>
  <si>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</si>
  <si>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</si>
  <si>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</si>
  <si>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</si>
  <si>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</si>
  <si>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</si>
  <si>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</si>
  <si>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</si>
  <si>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</si>
  <si>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</si>
  <si>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</si>
  <si>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</si>
  <si>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</si>
  <si>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</si>
  <si>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</si>
  <si>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</si>
  <si>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</si>
  <si>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</si>
  <si>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</si>
  <si>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</si>
  <si>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</si>
  <si>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</si>
  <si>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</si>
  <si>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</si>
  <si>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</si>
  <si>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</si>
  <si>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</si>
  <si>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</si>
  <si>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</si>
  <si>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</si>
  <si>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</si>
  <si>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</si>
  <si>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</si>
  <si>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</si>
  <si>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</si>
  <si>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</si>
  <si>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</si>
  <si>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</si>
  <si>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</si>
  <si>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</si>
  <si>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</si>
  <si>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</si>
  <si>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</si>
  <si>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</si>
  <si>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</si>
  <si>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</si>
  <si>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</si>
  <si>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</si>
  <si>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</si>
  <si>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</si>
  <si>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</si>
  <si>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</si>
  <si>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</si>
  <si>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</si>
  <si>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</si>
  <si>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</si>
  <si>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</si>
  <si>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</si>
  <si>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</si>
  <si>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</si>
  <si>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</si>
  <si>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</si>
  <si>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</si>
  <si>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</si>
  <si>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</si>
  <si>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</si>
  <si>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</si>
  <si>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</si>
  <si>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</si>
  <si>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</si>
  <si>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</si>
  <si>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</si>
  <si>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</si>
  <si>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</si>
  <si>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</si>
  <si>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</si>
  <si>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</si>
  <si>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</si>
  <si>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</si>
  <si>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</si>
  <si>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</si>
  <si>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</si>
  <si>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</si>
  <si>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</si>
  <si>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</si>
  <si>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</si>
  <si>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</si>
  <si>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</si>
  <si>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</si>
  <si>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</si>
  <si>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</si>
  <si>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</si>
  <si>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</si>
  <si>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</si>
  <si>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</si>
  <si>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</si>
  <si>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</si>
  <si>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</si>
  <si>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</si>
  <si>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</si>
  <si>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</si>
  <si>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</si>
  <si>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</si>
  <si>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</si>
  <si>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</si>
  <si>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</si>
  <si>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</si>
  <si>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</si>
  <si>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</si>
  <si>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</si>
  <si>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</si>
  <si>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</si>
  <si>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</si>
  <si>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</si>
  <si>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</si>
  <si>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</si>
  <si>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</si>
  <si>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</si>
  <si>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</si>
  <si>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</si>
  <si>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</si>
  <si>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</si>
  <si>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</si>
  <si>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</si>
  <si>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</si>
  <si>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</si>
  <si>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</si>
  <si>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</si>
  <si>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</si>
  <si>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</si>
  <si>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</si>
  <si>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</si>
  <si>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</si>
  <si>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</si>
  <si>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</si>
  <si>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</si>
  <si>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</si>
  <si>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</si>
  <si>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</si>
  <si>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</si>
  <si>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</si>
  <si>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</si>
  <si>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</si>
  <si>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</si>
  <si>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</si>
  <si>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</si>
  <si>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</si>
  <si>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</si>
  <si>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</si>
  <si>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</si>
  <si>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</si>
  <si>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</si>
  <si>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</si>
  <si>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</si>
  <si>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</si>
  <si>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</si>
  <si>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</si>
  <si>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</si>
  <si>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</si>
  <si>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</si>
  <si>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</si>
  <si>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</si>
  <si>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</si>
  <si>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</si>
  <si>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</si>
  <si>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</si>
  <si>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</si>
  <si>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</si>
  <si>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</si>
  <si>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</si>
  <si>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</si>
  <si>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</si>
  <si>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</si>
  <si>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</si>
  <si>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</si>
  <si>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</si>
  <si>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</si>
  <si>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</si>
  <si>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</si>
  <si>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</si>
  <si>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</si>
  <si>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</si>
  <si>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</si>
  <si>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</si>
  <si>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</si>
  <si>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</si>
  <si>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</si>
  <si>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</si>
  <si>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</si>
  <si>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</si>
  <si>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</si>
  <si>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</si>
  <si>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</si>
  <si>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</si>
  <si>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</si>
  <si>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</si>
  <si>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</si>
  <si>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</si>
  <si>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</si>
  <si>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</si>
  <si>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</si>
  <si>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</si>
  <si>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</si>
  <si>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</si>
  <si>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</si>
  <si>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</si>
  <si>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</si>
  <si>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</si>
  <si>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</si>
  <si>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</si>
  <si>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</si>
  <si>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</si>
  <si>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</si>
  <si>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</si>
  <si>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</si>
  <si>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</si>
  <si>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</si>
  <si>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</si>
  <si>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</si>
  <si>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</si>
  <si>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</si>
  <si>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</si>
  <si>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</si>
  <si>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</si>
  <si>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</si>
  <si>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</si>
  <si>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</si>
  <si>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</si>
  <si>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</si>
  <si>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</si>
  <si>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</si>
  <si>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</si>
  <si>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</si>
  <si>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</si>
  <si>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</si>
  <si>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</si>
  <si>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</si>
  <si>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</si>
  <si>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</si>
  <si>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</si>
  <si>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</si>
  <si>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</si>
  <si>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</si>
  <si>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</si>
  <si>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</si>
  <si>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</si>
  <si>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</si>
  <si>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</si>
  <si>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</si>
  <si>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</si>
  <si>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</si>
  <si>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</si>
  <si>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</si>
  <si>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</si>
  <si>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</si>
  <si>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</si>
  <si>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</si>
  <si>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</si>
  <si>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</si>
  <si>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</si>
  <si>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</si>
  <si>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</si>
  <si>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</si>
  <si>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</si>
  <si>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</si>
  <si>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</si>
  <si>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</si>
  <si>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</si>
  <si>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</si>
  <si>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</si>
  <si>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</si>
  <si>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</si>
  <si>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</si>
  <si>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</si>
  <si>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</si>
  <si>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</si>
  <si>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</si>
  <si>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</si>
  <si>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</si>
  <si>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</si>
  <si>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</si>
  <si>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</si>
  <si>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</si>
  <si>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</si>
  <si>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</si>
  <si>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</si>
  <si>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</si>
  <si>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</si>
  <si>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</si>
  <si>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</si>
  <si>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</si>
  <si>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</si>
  <si>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</si>
  <si>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</si>
  <si>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</si>
  <si>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</si>
  <si>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</si>
  <si>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</si>
  <si>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</si>
  <si>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</si>
  <si>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</si>
  <si>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</si>
  <si>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</si>
  <si>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</si>
  <si>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</si>
  <si>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</si>
  <si>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</si>
  <si>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</si>
  <si>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</si>
  <si>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</si>
  <si>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</si>
  <si>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</si>
  <si>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</si>
  <si>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</si>
  <si>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</si>
  <si>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</si>
  <si>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</si>
  <si>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</si>
  <si>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</si>
  <si>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</si>
  <si>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</si>
  <si>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</si>
  <si>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</si>
  <si>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</si>
  <si>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</si>
  <si>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</si>
  <si>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</si>
  <si>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</si>
  <si>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</si>
  <si>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</si>
  <si>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</si>
  <si>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</si>
  <si>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</si>
  <si>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</si>
  <si>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</si>
  <si>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</si>
  <si>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</si>
  <si>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</si>
  <si>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</si>
  <si>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</si>
  <si>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</si>
  <si>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</si>
  <si>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</si>
  <si>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</si>
  <si>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</si>
  <si>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</si>
  <si>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</si>
  <si>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</si>
  <si>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</si>
  <si>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</si>
  <si>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</si>
  <si>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</si>
  <si>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</si>
  <si>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</si>
  <si>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</si>
  <si>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</si>
  <si>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</si>
  <si>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</si>
  <si>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</si>
  <si>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</si>
  <si>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</si>
  <si>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</si>
  <si>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</si>
  <si>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</si>
  <si>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</si>
  <si>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</si>
  <si>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</si>
  <si>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</si>
  <si>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</si>
  <si>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</si>
  <si>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</si>
  <si>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</si>
  <si>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</si>
  <si>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</si>
  <si>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</si>
  <si>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</si>
  <si>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</si>
  <si>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</si>
  <si>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</si>
  <si>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</si>
  <si>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</si>
  <si>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</si>
  <si>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</si>
  <si>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</si>
  <si>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</si>
  <si>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</si>
  <si>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</si>
  <si>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</si>
  <si>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</si>
  <si>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</si>
  <si>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</si>
  <si>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</si>
  <si>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</si>
  <si>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</si>
  <si>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</si>
  <si>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</si>
  <si>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</si>
  <si>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</si>
  <si>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</si>
  <si>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</si>
  <si>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</si>
  <si>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</si>
  <si>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</si>
  <si>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</si>
  <si>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</si>
  <si>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</si>
  <si>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</si>
  <si>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</si>
  <si>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</si>
  <si>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</si>
  <si>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</si>
  <si>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</si>
  <si>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</si>
  <si>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</si>
  <si>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</si>
  <si>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</si>
  <si>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</si>
  <si>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</si>
  <si>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</si>
  <si>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</si>
  <si>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</si>
  <si>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</si>
  <si>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</si>
  <si>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</si>
  <si>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</si>
  <si>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</si>
  <si>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</si>
  <si>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</si>
  <si>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</si>
  <si>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</si>
  <si>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</si>
  <si>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</si>
  <si>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</si>
  <si>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</si>
  <si>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</si>
  <si>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</si>
  <si>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</si>
  <si>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</si>
  <si>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</si>
  <si>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</si>
  <si>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</si>
  <si>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</si>
  <si>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</si>
  <si>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</si>
  <si>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</si>
  <si>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</si>
  <si>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</si>
  <si>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</si>
  <si>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</si>
  <si>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</si>
  <si>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</si>
  <si>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</si>
  <si>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</si>
  <si>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</si>
  <si>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</si>
  <si>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</si>
  <si>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</si>
  <si>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</si>
  <si>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</si>
  <si>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</si>
  <si>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</si>
  <si>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</si>
  <si>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</si>
  <si>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</si>
  <si>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</si>
  <si>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</si>
  <si>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</si>
  <si>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</si>
  <si>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</si>
  <si>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</si>
  <si>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</si>
  <si>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</si>
  <si>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</si>
  <si>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</si>
  <si>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</si>
  <si>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</si>
  <si>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</si>
  <si>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</si>
  <si>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</si>
  <si>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</si>
  <si>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</si>
  <si>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</si>
  <si>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</si>
  <si>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</si>
  <si>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</si>
  <si>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</si>
  <si>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</si>
  <si>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</si>
  <si>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</si>
  <si>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</si>
  <si>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</si>
  <si>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</si>
  <si>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</si>
  <si>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</si>
  <si>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</si>
  <si>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</si>
  <si>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</si>
  <si>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</si>
  <si>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</si>
  <si>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</si>
  <si>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</si>
  <si>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</si>
  <si>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</si>
  <si>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</si>
  <si>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</si>
  <si>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</si>
  <si>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</si>
  <si>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</si>
  <si>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</si>
  <si>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</si>
  <si>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</si>
  <si>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</si>
  <si>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</si>
  <si>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</si>
  <si>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</si>
  <si>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</si>
  <si>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</si>
  <si>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</si>
  <si>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</si>
  <si>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</si>
  <si>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</si>
  <si>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</si>
  <si>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</si>
  <si>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</si>
  <si>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</si>
  <si>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</si>
  <si>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</si>
  <si>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</si>
  <si>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</si>
  <si>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</si>
  <si>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</si>
  <si>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</si>
  <si>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</si>
  <si>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</si>
  <si>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</si>
  <si>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</si>
  <si>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</si>
  <si>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</si>
  <si>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</si>
  <si>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</si>
  <si>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</si>
  <si>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</si>
  <si>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</si>
  <si>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</si>
  <si>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</si>
  <si>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</si>
  <si>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</si>
  <si>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</si>
  <si>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</si>
  <si>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</si>
  <si>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</si>
  <si>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</si>
  <si>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</si>
  <si>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</si>
  <si>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</si>
  <si>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</si>
  <si>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</si>
  <si>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</si>
  <si>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</si>
  <si>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</si>
  <si>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</si>
  <si>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</si>
  <si>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</si>
  <si>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</si>
  <si>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</si>
  <si>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</si>
  <si>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</si>
  <si>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</si>
  <si>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</si>
  <si>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</si>
  <si>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</si>
  <si>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</si>
  <si>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</si>
  <si>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</si>
  <si>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</si>
  <si>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</si>
  <si>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</si>
  <si>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</si>
  <si>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</si>
  <si>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</si>
  <si>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</si>
  <si>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</si>
  <si>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</si>
  <si>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</si>
  <si>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</si>
  <si>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</si>
  <si>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</si>
  <si>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</si>
  <si>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</si>
  <si>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</si>
  <si>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</si>
  <si>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</si>
  <si>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</si>
  <si>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</si>
  <si>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</si>
  <si>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</si>
  <si>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</si>
  <si>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</si>
  <si>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</si>
  <si>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</si>
  <si>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</si>
  <si>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</si>
  <si>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</si>
  <si>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</si>
  <si>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</si>
  <si>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</si>
  <si>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</si>
  <si>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</si>
  <si>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</si>
  <si>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</si>
  <si>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</si>
  <si>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</si>
  <si>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</si>
  <si>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</si>
  <si>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</si>
  <si>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</si>
  <si>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</si>
  <si>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</si>
  <si>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</si>
  <si>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</si>
  <si>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</si>
  <si>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</si>
  <si>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</si>
  <si>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</si>
  <si>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</si>
  <si>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</si>
  <si>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</si>
  <si>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</si>
  <si>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</si>
  <si>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</si>
  <si>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</si>
  <si>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</si>
  <si>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</si>
  <si>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</si>
  <si>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</si>
  <si>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</si>
  <si>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</si>
  <si>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</si>
  <si>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</si>
  <si>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</si>
  <si>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</si>
  <si>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</si>
  <si>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</si>
  <si>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</si>
  <si>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</si>
  <si>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</si>
  <si>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</si>
  <si>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</si>
  <si>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</si>
  <si>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</si>
  <si>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</si>
  <si>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</si>
  <si>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</si>
  <si>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</si>
  <si>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</si>
  <si>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</si>
  <si>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</si>
  <si>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</si>
  <si>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</si>
  <si>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</si>
  <si>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</si>
  <si>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</si>
  <si>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</si>
  <si>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</si>
  <si>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</si>
  <si>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</si>
  <si>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</si>
  <si>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</si>
  <si>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</si>
  <si>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</si>
  <si>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</si>
  <si>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</si>
  <si>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</si>
  <si>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</si>
  <si>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</si>
  <si>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</si>
  <si>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</si>
  <si>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</si>
  <si>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</si>
  <si>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</si>
  <si>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</si>
  <si>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</si>
  <si>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</si>
  <si>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</si>
  <si>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</si>
  <si>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</si>
  <si>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</si>
  <si>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</si>
  <si>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</si>
  <si>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</si>
  <si>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</si>
  <si>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</si>
  <si>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</si>
  <si>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</si>
  <si>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</si>
  <si>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</si>
  <si>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</si>
  <si>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</si>
  <si>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</si>
  <si>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</si>
  <si>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</si>
  <si>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</si>
  <si>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</si>
  <si>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</si>
  <si>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</si>
  <si>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</si>
  <si>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</si>
  <si>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</si>
  <si>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</si>
  <si>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</si>
  <si>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</si>
  <si>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</si>
  <si>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</si>
  <si>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</si>
  <si>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</si>
  <si>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</si>
  <si>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</si>
  <si>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</si>
  <si>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</si>
  <si>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</si>
  <si>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</si>
  <si>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</si>
  <si>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</si>
  <si>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</si>
  <si>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</si>
  <si>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</si>
  <si>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</si>
  <si>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</si>
  <si>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</si>
  <si>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</si>
  <si>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</si>
  <si>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</si>
  <si>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</si>
  <si>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</si>
  <si>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</si>
  <si>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</si>
  <si>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</si>
  <si>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</si>
  <si>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</si>
  <si>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</si>
  <si>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</si>
  <si>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</si>
  <si>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</si>
  <si>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</si>
  <si>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</si>
  <si>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</si>
  <si>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</si>
  <si>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</si>
  <si>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</si>
  <si>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</si>
  <si>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</si>
  <si>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</si>
  <si>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</si>
  <si>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</si>
  <si>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</si>
  <si>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</si>
  <si>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</si>
  <si>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</si>
  <si>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</si>
  <si>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</si>
  <si>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</si>
  <si>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</si>
  <si>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</si>
  <si>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</si>
  <si>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</si>
  <si>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</si>
  <si>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</si>
  <si>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</si>
  <si>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</si>
  <si>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</si>
  <si>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</si>
  <si>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</si>
  <si>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</si>
  <si>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</si>
  <si>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</si>
  <si>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</si>
  <si>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</si>
  <si>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</si>
  <si>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</si>
  <si>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</si>
  <si>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</si>
  <si>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</si>
  <si>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</si>
  <si>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</si>
  <si>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</si>
  <si>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</si>
  <si>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</si>
  <si>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</si>
  <si>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</si>
  <si>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</si>
  <si>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</si>
  <si>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</si>
  <si>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</si>
  <si>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</si>
  <si>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</si>
  <si>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</si>
  <si>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</si>
  <si>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</si>
  <si>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</si>
  <si>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</si>
  <si>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</si>
  <si>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</si>
  <si>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</si>
  <si>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</si>
  <si>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</si>
  <si>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</si>
  <si>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</si>
  <si>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</si>
  <si>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</si>
  <si>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</si>
  <si>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</si>
  <si>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</si>
  <si>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</si>
  <si>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</si>
  <si>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</si>
  <si>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</si>
  <si>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</si>
  <si>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</si>
  <si>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</si>
  <si>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</si>
  <si>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</si>
  <si>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</si>
  <si>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</si>
  <si>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</si>
  <si>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</si>
  <si>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</si>
  <si>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</si>
  <si>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</si>
  <si>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</si>
  <si>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</si>
  <si>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</si>
  <si>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</si>
  <si>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</si>
  <si>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</si>
  <si>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</si>
  <si>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</si>
  <si>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</si>
  <si>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</si>
  <si>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</si>
  <si>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</si>
  <si>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</si>
  <si>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</si>
  <si>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</si>
  <si>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</si>
  <si>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</si>
  <si>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</si>
  <si>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</si>
  <si>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</si>
  <si>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</si>
  <si>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</si>
  <si>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</si>
  <si>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</si>
  <si>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</si>
  <si>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</si>
  <si>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</si>
  <si>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</si>
  <si>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</si>
  <si>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</si>
  <si>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</si>
  <si>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</si>
  <si>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</si>
  <si>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</si>
  <si>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</si>
  <si>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</si>
  <si>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</si>
  <si>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</si>
  <si>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</si>
  <si>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</si>
  <si>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</si>
  <si>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</si>
  <si>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</si>
  <si>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</si>
  <si>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</si>
  <si>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</si>
  <si>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</si>
  <si>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</si>
  <si>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</si>
  <si>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</si>
  <si>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</si>
  <si>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</si>
  <si>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</si>
  <si>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</si>
  <si>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</si>
  <si>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</si>
  <si>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</si>
  <si>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</si>
  <si>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</si>
  <si>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</si>
  <si>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</si>
  <si>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</si>
  <si>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</si>
  <si>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</si>
  <si>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</si>
  <si>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</si>
  <si>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</si>
  <si>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</si>
  <si>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</si>
  <si>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</si>
  <si>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</si>
  <si>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</si>
  <si>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</si>
  <si>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</si>
  <si>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</si>
  <si>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</si>
  <si>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</si>
  <si>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</si>
  <si>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</si>
  <si>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</si>
  <si>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</si>
  <si>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</si>
  <si>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</si>
  <si>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</si>
  <si>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</si>
  <si>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</si>
  <si>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</si>
  <si>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</si>
  <si>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</si>
  <si>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</si>
  <si>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</si>
  <si>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</si>
  <si>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</si>
  <si>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</si>
  <si>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</si>
  <si>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</si>
  <si>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</si>
  <si>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</si>
  <si>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</si>
  <si>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</si>
  <si>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</si>
  <si>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</si>
  <si>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</si>
  <si>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</si>
  <si>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</si>
  <si>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</si>
  <si>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</si>
  <si>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</si>
  <si>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</si>
  <si>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</si>
  <si>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</si>
  <si>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</si>
  <si>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</si>
  <si>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</si>
  <si>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</si>
  <si>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</si>
  <si>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</si>
  <si>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</si>
  <si>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</si>
  <si>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</si>
  <si>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</si>
  <si>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</si>
  <si>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</si>
  <si>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</si>
  <si>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</si>
  <si>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</si>
  <si>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</si>
  <si>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</si>
  <si>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</si>
  <si>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</si>
  <si>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</si>
  <si>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</si>
  <si>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</si>
  <si>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</si>
  <si>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</si>
  <si>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</si>
  <si>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</si>
  <si>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</si>
  <si>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</si>
  <si>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</si>
  <si>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</si>
  <si>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</si>
  <si>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</si>
  <si>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</si>
  <si>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</si>
  <si>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</si>
  <si>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</si>
  <si>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</si>
  <si>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</si>
  <si>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</si>
  <si>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</si>
  <si>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</si>
  <si>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</si>
  <si>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</si>
  <si>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</si>
  <si>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</si>
  <si>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</si>
  <si>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</si>
  <si>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</si>
  <si>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</si>
  <si>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</si>
  <si>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</si>
  <si>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</si>
  <si>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</si>
  <si>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</si>
  <si>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</si>
  <si>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</si>
  <si>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</si>
  <si>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</si>
  <si>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</si>
  <si>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</si>
  <si>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</si>
  <si>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</si>
  <si>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</si>
  <si>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</si>
  <si>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</si>
  <si>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</si>
  <si>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</si>
  <si>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</si>
  <si>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</si>
  <si>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</si>
  <si>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</si>
  <si>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</si>
  <si>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</si>
  <si>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</si>
  <si>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</si>
  <si>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</si>
  <si>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</si>
  <si>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</si>
  <si>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</si>
  <si>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</si>
  <si>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</si>
  <si>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</si>
  <si>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</si>
  <si>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</si>
  <si>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</si>
  <si>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</si>
  <si>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</si>
  <si>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</si>
  <si>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</si>
  <si>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</si>
  <si>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</si>
  <si>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</si>
  <si>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</si>
  <si>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</si>
  <si>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</si>
  <si>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</si>
  <si>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</si>
  <si>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</si>
  <si>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</si>
  <si>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</si>
  <si>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</si>
  <si>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</si>
  <si>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</si>
  <si>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</si>
  <si>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</si>
  <si>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</si>
  <si>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</si>
  <si>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</si>
  <si>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</si>
  <si>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</si>
  <si>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</si>
  <si>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</si>
  <si>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</si>
  <si>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</si>
  <si>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</si>
  <si>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</si>
  <si>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</si>
  <si>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</si>
  <si>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</si>
  <si>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</si>
  <si>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</si>
  <si>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</si>
  <si>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</si>
  <si>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</si>
  <si>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</si>
  <si>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</si>
  <si>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</si>
  <si>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</si>
  <si>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</si>
  <si>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</si>
  <si>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</si>
  <si>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</si>
  <si>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</si>
  <si>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</si>
  <si>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</si>
  <si>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</si>
  <si>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</si>
  <si>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</si>
  <si>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</si>
  <si>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</si>
  <si>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</si>
  <si>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</si>
  <si>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</si>
  <si>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</si>
  <si>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</si>
  <si>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</si>
  <si>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</si>
  <si>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</si>
  <si>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</si>
  <si>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</si>
  <si>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</si>
  <si>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</si>
  <si>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</si>
  <si>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</si>
  <si>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</si>
  <si>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</si>
  <si>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</si>
  <si>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</si>
  <si>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</si>
  <si>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</si>
  <si>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</si>
  <si>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</si>
  <si>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</si>
  <si>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</si>
  <si>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</si>
  <si>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</si>
  <si>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</si>
  <si>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</si>
  <si>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</si>
  <si>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</si>
  <si>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</si>
  <si>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</si>
  <si>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</si>
  <si>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</si>
  <si>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</si>
  <si>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</si>
  <si>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</si>
  <si>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</si>
  <si>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</si>
  <si>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</si>
  <si>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</si>
  <si>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</si>
  <si>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</si>
  <si>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</si>
  <si>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</si>
  <si>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</si>
  <si>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</si>
  <si>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</si>
  <si>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</si>
  <si>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</si>
  <si>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</si>
  <si>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</si>
  <si>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</si>
  <si>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</si>
  <si>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</si>
  <si>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</si>
  <si>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</si>
  <si>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</si>
  <si>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</si>
  <si>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</si>
  <si>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</si>
  <si>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</si>
  <si>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</si>
  <si>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</si>
  <si>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</si>
  <si>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</si>
  <si>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</si>
  <si>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</si>
  <si>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</si>
  <si>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</si>
  <si>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</si>
  <si>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</si>
  <si>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</si>
  <si>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</si>
  <si>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</si>
  <si>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</si>
  <si>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</si>
  <si>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</si>
  <si>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</si>
  <si>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</si>
  <si>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</si>
  <si>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</si>
  <si>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</si>
  <si>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</si>
  <si>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</si>
  <si>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</si>
  <si>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</si>
  <si>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</si>
  <si>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</si>
  <si>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</si>
  <si>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</si>
  <si>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</si>
  <si>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</si>
  <si>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</si>
  <si>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</si>
  <si>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</si>
  <si>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</si>
  <si>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</si>
  <si>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</si>
  <si>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</si>
  <si>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</si>
  <si>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</si>
  <si>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</si>
  <si>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</si>
  <si>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</si>
  <si>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</si>
  <si>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</si>
  <si>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</si>
  <si>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</si>
  <si>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</si>
  <si>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</si>
  <si>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</si>
  <si>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</si>
  <si>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</si>
  <si>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</si>
  <si>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</si>
  <si>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</si>
  <si>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</si>
  <si>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</si>
  <si>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</si>
  <si>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</si>
  <si>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</si>
  <si>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</si>
  <si>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</si>
  <si>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</si>
  <si>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</si>
  <si>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</si>
  <si>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</si>
  <si>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</si>
  <si>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</si>
  <si>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</si>
  <si>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</si>
  <si>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</si>
  <si>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</si>
  <si>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</si>
  <si>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</si>
  <si>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</si>
  <si>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</si>
  <si>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</si>
  <si>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</si>
  <si>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</si>
  <si>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</si>
  <si>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</si>
  <si>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</si>
  <si>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</si>
  <si>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</si>
  <si>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</si>
  <si>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</si>
  <si>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</si>
  <si>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</si>
  <si>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</si>
  <si>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</si>
  <si>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</si>
  <si>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</si>
  <si>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</si>
  <si>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</si>
  <si>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</si>
  <si>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</si>
  <si>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</si>
  <si>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</si>
  <si>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</si>
  <si>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</si>
  <si>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</si>
  <si>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</si>
  <si>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</si>
  <si>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</si>
  <si>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</si>
  <si>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</si>
  <si>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</si>
  <si>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</si>
  <si>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</si>
  <si>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</si>
  <si>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</si>
  <si>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</si>
  <si>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</si>
  <si>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</si>
  <si>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</si>
  <si>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</si>
  <si>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</si>
  <si>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</si>
  <si>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</si>
  <si>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</si>
  <si>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</si>
  <si>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</si>
  <si>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</si>
  <si>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</si>
  <si>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</si>
  <si>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</si>
  <si>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</si>
  <si>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</si>
  <si>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</si>
  <si>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</si>
  <si>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</si>
  <si>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</si>
  <si>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</si>
  <si>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</si>
  <si>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</si>
  <si>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</si>
  <si>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</si>
  <si>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</si>
  <si>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</si>
  <si>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</si>
  <si>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</si>
  <si>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</si>
  <si>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</si>
  <si>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</si>
  <si>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</si>
  <si>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</si>
  <si>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</si>
  <si>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</si>
  <si>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</si>
  <si>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</si>
  <si>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</si>
  <si>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</si>
  <si>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</si>
  <si>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</si>
  <si>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</si>
  <si>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</si>
  <si>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</si>
  <si>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</si>
  <si>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</si>
  <si>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</si>
  <si>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</si>
  <si>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</si>
  <si>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</si>
  <si>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</si>
  <si>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</si>
  <si>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</si>
  <si>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</si>
  <si>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</si>
  <si>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</si>
  <si>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</si>
  <si>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</si>
  <si>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</si>
  <si>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</si>
  <si>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</si>
  <si>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</si>
  <si>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</si>
  <si>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</si>
  <si>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</si>
  <si>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</si>
  <si>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</si>
  <si>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</si>
  <si>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</si>
  <si>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</si>
  <si>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</si>
  <si>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</si>
  <si>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</si>
  <si>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</si>
  <si>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</si>
  <si>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</si>
  <si>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</si>
  <si>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</si>
  <si>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</si>
  <si>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</si>
  <si>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</si>
  <si>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</si>
  <si>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</si>
  <si>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</si>
  <si>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</si>
  <si>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</si>
  <si>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</si>
  <si>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</si>
  <si>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</si>
  <si>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</si>
  <si>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</si>
  <si>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</si>
  <si>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</si>
  <si>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</si>
  <si>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</si>
  <si>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</si>
  <si>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</si>
  <si>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</si>
  <si>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</si>
  <si>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</si>
  <si>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</si>
  <si>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</si>
  <si>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</si>
  <si>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</si>
  <si>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</si>
  <si>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</si>
  <si>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</si>
  <si>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</si>
  <si>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</si>
  <si>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</si>
  <si>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</si>
  <si>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</si>
  <si>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</si>
  <si>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</si>
  <si>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</si>
  <si>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</si>
  <si>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</si>
  <si>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</si>
  <si>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</si>
  <si>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</si>
  <si>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</si>
  <si>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</si>
  <si>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</si>
  <si>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</si>
  <si>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</si>
  <si>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</si>
  <si>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</si>
  <si>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</si>
  <si>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</si>
  <si>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</si>
  <si>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</si>
  <si>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</si>
  <si>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</si>
  <si>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</si>
  <si>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</si>
  <si>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</si>
  <si>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</si>
  <si>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</si>
  <si>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</si>
  <si>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</si>
  <si>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</si>
  <si>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</si>
  <si>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</si>
  <si>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</si>
  <si>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</si>
  <si>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</si>
  <si>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</si>
  <si>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</si>
  <si>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</si>
  <si>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</si>
  <si>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</si>
  <si>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</si>
  <si>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</si>
  <si>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</si>
  <si>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</si>
  <si>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</si>
  <si>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</si>
  <si>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</si>
  <si>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</si>
  <si>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</si>
  <si>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</si>
  <si>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</si>
  <si>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</si>
  <si>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</si>
  <si>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</si>
  <si>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</si>
  <si>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</si>
  <si>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</si>
  <si>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</si>
  <si>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</si>
  <si>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</si>
  <si>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</si>
  <si>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</si>
  <si>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</si>
  <si>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</si>
  <si>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</si>
  <si>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</si>
  <si>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</si>
  <si>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</si>
  <si>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</si>
  <si>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</si>
  <si>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</si>
  <si>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</si>
  <si>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</si>
  <si>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</si>
  <si>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</si>
  <si>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</si>
  <si>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</si>
  <si>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</si>
  <si>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</si>
  <si>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</si>
  <si>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</si>
  <si>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</si>
  <si>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</si>
  <si>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</si>
  <si>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</si>
  <si>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</si>
  <si>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</si>
  <si>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</si>
  <si>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</si>
  <si>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</si>
  <si>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</si>
  <si>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</si>
  <si>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</si>
  <si>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</si>
  <si>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</si>
  <si>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</si>
  <si>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</si>
  <si>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</si>
  <si>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</si>
  <si>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</si>
  <si>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</si>
  <si>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</si>
  <si>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</si>
  <si>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</si>
  <si>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</si>
  <si>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</si>
  <si>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</si>
  <si>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</si>
  <si>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</si>
  <si>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</si>
  <si>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</si>
  <si>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</si>
  <si>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</si>
  <si>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</si>
  <si>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</si>
  <si>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</si>
  <si>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</si>
  <si>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</si>
  <si>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</si>
  <si>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</si>
  <si>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</si>
  <si>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</si>
  <si>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</si>
  <si>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</si>
  <si>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</si>
  <si>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</si>
  <si>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</si>
  <si>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</si>
  <si>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</si>
  <si>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</si>
  <si>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</si>
  <si>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</si>
  <si>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</si>
  <si>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</si>
  <si>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</si>
  <si>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</si>
  <si>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</si>
  <si>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</si>
  <si>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</si>
  <si>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</si>
  <si>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</si>
  <si>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</si>
  <si>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</si>
  <si>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</si>
  <si>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</si>
  <si>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</si>
  <si>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</si>
  <si>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</si>
  <si>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</si>
  <si>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</si>
  <si>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</si>
  <si>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</si>
  <si>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</si>
  <si>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</si>
  <si>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</si>
  <si>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</si>
  <si>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</si>
  <si>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</si>
  <si>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</si>
  <si>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</si>
  <si>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</si>
  <si>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</si>
  <si>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</si>
  <si>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</si>
  <si>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</si>
  <si>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</si>
  <si>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</si>
  <si>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</si>
  <si>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</si>
  <si>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</si>
  <si>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</si>
  <si>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</si>
  <si>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</si>
  <si>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</si>
  <si>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</si>
  <si>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</si>
  <si>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</si>
  <si>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</si>
  <si>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</si>
  <si>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</si>
  <si>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</si>
  <si>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</si>
  <si>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</si>
  <si>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</si>
  <si>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</si>
  <si>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</si>
  <si>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</si>
  <si>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</si>
  <si>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</si>
  <si>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</si>
  <si>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</si>
  <si>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</si>
  <si>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</si>
  <si>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</si>
  <si>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</si>
  <si>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</si>
  <si>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</si>
  <si>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</si>
  <si>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</si>
  <si>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</si>
  <si>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</si>
  <si>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</si>
  <si>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</si>
  <si>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</si>
  <si>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</si>
  <si>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</si>
  <si>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</si>
  <si>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</si>
  <si>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</si>
  <si>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</si>
  <si>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</si>
  <si>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</si>
  <si>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</si>
  <si>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</si>
  <si>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</si>
  <si>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</si>
  <si>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</si>
  <si>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</si>
  <si>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</si>
  <si>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</si>
  <si>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</si>
  <si>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</si>
  <si>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</si>
  <si>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</si>
  <si>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</si>
  <si>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</si>
  <si>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</si>
  <si>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</si>
  <si>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</si>
  <si>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</si>
  <si>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</si>
  <si>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</si>
  <si>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</si>
  <si>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</si>
  <si>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</si>
  <si>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</si>
  <si>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</si>
  <si>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</si>
  <si>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</si>
  <si>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</si>
  <si>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</si>
  <si>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</si>
  <si>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</si>
  <si>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</si>
  <si>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</si>
  <si>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</si>
  <si>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</si>
  <si>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</si>
  <si>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</si>
  <si>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</si>
  <si>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</si>
  <si>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</si>
  <si>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</si>
  <si>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</si>
  <si>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</si>
  <si>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</si>
  <si>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</si>
  <si>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</si>
  <si>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</si>
  <si>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</si>
  <si>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</si>
  <si>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</si>
  <si>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</si>
  <si>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</si>
  <si>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</si>
  <si>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</si>
  <si>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</si>
  <si>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</si>
  <si>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</si>
  <si>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</si>
  <si>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</si>
  <si>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</si>
  <si>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</si>
  <si>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</si>
  <si>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</si>
  <si>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</si>
  <si>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</si>
  <si>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</si>
  <si>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</si>
  <si>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</si>
  <si>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</si>
  <si>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</si>
  <si>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</si>
  <si>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</si>
  <si>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</si>
  <si>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</si>
  <si>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</si>
  <si>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</si>
  <si>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</si>
  <si>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</si>
  <si>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</si>
  <si>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</si>
  <si>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</si>
  <si>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</si>
  <si>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</si>
  <si>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</si>
  <si>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</si>
  <si>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</si>
  <si>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</si>
  <si>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</si>
  <si>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</si>
  <si>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</si>
  <si>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</si>
  <si>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</si>
  <si>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</si>
  <si>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</si>
  <si>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</si>
  <si>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</si>
  <si>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</si>
  <si>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</si>
  <si>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</si>
  <si>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</si>
  <si>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</si>
  <si>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</si>
  <si>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</si>
  <si>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</si>
  <si>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</si>
  <si>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</si>
  <si>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</si>
  <si>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</si>
  <si>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</si>
  <si>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</si>
  <si>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</si>
  <si>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</si>
  <si>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</si>
  <si>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</si>
  <si>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</si>
  <si>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</si>
  <si>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</si>
  <si>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</si>
  <si>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</si>
  <si>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</si>
  <si>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</si>
  <si>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</si>
  <si>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</si>
  <si>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</si>
  <si>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</si>
  <si>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</si>
  <si>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</si>
  <si>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</si>
  <si>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</si>
  <si>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</si>
  <si>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</si>
  <si>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</si>
  <si>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</si>
  <si>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</si>
  <si>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</si>
  <si>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</si>
  <si>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</si>
  <si>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</si>
  <si>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</si>
  <si>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</si>
  <si>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</si>
  <si>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</si>
  <si>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</si>
  <si>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</si>
  <si>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</si>
  <si>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</si>
  <si>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</si>
  <si>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</si>
  <si>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</si>
  <si>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</si>
  <si>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</si>
  <si>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</si>
  <si>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</si>
  <si>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</si>
  <si>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</si>
  <si>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</si>
  <si>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</si>
  <si>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</si>
  <si>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</si>
  <si>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</si>
  <si>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</si>
  <si>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</si>
  <si>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</si>
  <si>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</si>
  <si>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</si>
  <si>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</si>
  <si>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</si>
  <si>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</si>
  <si>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</si>
  <si>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</si>
  <si>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</si>
  <si>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</si>
  <si>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</si>
  <si>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</si>
  <si>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</si>
  <si>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</si>
  <si>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</si>
  <si>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</si>
  <si>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</si>
  <si>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</si>
  <si>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</si>
  <si>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</si>
  <si>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</si>
  <si>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</si>
  <si>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</si>
  <si>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</si>
  <si>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</si>
  <si>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</si>
  <si>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</si>
  <si>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</si>
  <si>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</si>
  <si>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</si>
  <si>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</si>
  <si>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</si>
  <si>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</si>
  <si>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</si>
  <si>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</si>
  <si>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</si>
  <si>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</si>
  <si>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</si>
  <si>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</si>
  <si>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</si>
  <si>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</si>
  <si>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</si>
  <si>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</si>
  <si>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</si>
  <si>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</si>
  <si>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</si>
  <si>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</si>
  <si>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</si>
  <si>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</si>
  <si>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</si>
  <si>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</si>
  <si>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</si>
  <si>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</si>
  <si>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</si>
  <si>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</si>
  <si>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</si>
  <si>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</si>
  <si>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</si>
  <si>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</si>
  <si>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</si>
  <si>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</si>
  <si>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</si>
  <si>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</si>
  <si>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</si>
  <si>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</si>
  <si>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</si>
  <si>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</si>
  <si>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</si>
  <si>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</si>
  <si>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</si>
  <si>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</si>
  <si>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</si>
  <si>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</si>
  <si>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</si>
  <si>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</si>
  <si>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</si>
  <si>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</si>
  <si>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</si>
  <si>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</si>
  <si>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</si>
  <si>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</si>
  <si>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</si>
  <si>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</si>
  <si>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</si>
  <si>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</si>
  <si>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</si>
  <si>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</si>
  <si>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</si>
  <si>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</si>
  <si>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</si>
  <si>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</si>
  <si>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</si>
  <si>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</si>
  <si>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</si>
  <si>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</si>
  <si>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</si>
  <si>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</si>
  <si>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</si>
  <si>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</si>
  <si>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</si>
  <si>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</si>
  <si>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</si>
  <si>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</si>
  <si>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</si>
  <si>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</si>
  <si>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</si>
  <si>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</si>
  <si>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</si>
  <si>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</si>
  <si>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</si>
  <si>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</si>
  <si>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</si>
  <si>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</si>
  <si>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</si>
  <si>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</si>
  <si>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</si>
  <si>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</si>
  <si>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</si>
  <si>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</si>
  <si>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</si>
  <si>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</si>
  <si>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</si>
  <si>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</si>
  <si>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</si>
  <si>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</si>
  <si>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</si>
  <si>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</si>
  <si>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</si>
  <si>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</si>
  <si>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</si>
  <si>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</si>
  <si>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</si>
  <si>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</si>
  <si>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</si>
  <si>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</si>
  <si>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</si>
  <si>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</si>
  <si>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</si>
  <si>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</si>
  <si>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</si>
  <si>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</si>
  <si>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</si>
  <si>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</si>
  <si>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</si>
  <si>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</si>
  <si>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</si>
  <si>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</si>
  <si>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</si>
  <si>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</si>
  <si>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</si>
  <si>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</si>
  <si>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</si>
  <si>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</si>
  <si>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</si>
  <si>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</si>
  <si>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</si>
  <si>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</si>
  <si>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</si>
  <si>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</si>
  <si>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</si>
  <si>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</si>
  <si>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</si>
  <si>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</si>
  <si>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</si>
  <si>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</si>
  <si>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</si>
  <si>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</si>
  <si>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</si>
  <si>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</si>
  <si>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</si>
  <si>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</si>
  <si>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</si>
  <si>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</si>
  <si>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</si>
  <si>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</si>
  <si>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</si>
  <si>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</si>
  <si>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</si>
  <si>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</si>
  <si>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</si>
  <si>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</si>
  <si>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</si>
  <si>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</si>
  <si>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</si>
  <si>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</si>
  <si>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</si>
  <si>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</si>
  <si>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</si>
  <si>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</si>
  <si>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</si>
  <si>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</si>
  <si>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</si>
  <si>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</si>
  <si>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</si>
  <si>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</si>
  <si>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</si>
  <si>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</si>
  <si>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</si>
  <si>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</si>
  <si>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</si>
  <si>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</si>
  <si>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</si>
  <si>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</si>
  <si>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</si>
  <si>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</si>
  <si>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</si>
  <si>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</si>
  <si>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</si>
  <si>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</si>
  <si>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</si>
  <si>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</si>
  <si>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</si>
  <si>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</si>
  <si>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</si>
  <si>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</si>
  <si>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</si>
  <si>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</si>
  <si>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</si>
  <si>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</si>
  <si>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</si>
  <si>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</si>
  <si>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</si>
  <si>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</si>
  <si>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</si>
  <si>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</si>
  <si>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</si>
  <si>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</si>
  <si>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</si>
  <si>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</si>
  <si>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</si>
  <si>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</si>
  <si>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</si>
  <si>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</si>
  <si>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</si>
  <si>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</si>
  <si>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</si>
  <si>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</si>
  <si>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</si>
  <si>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</si>
  <si>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</si>
  <si>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</si>
  <si>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</si>
  <si>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</si>
  <si>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</si>
  <si>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</si>
  <si>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</si>
  <si>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</si>
  <si>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</si>
  <si>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</si>
  <si>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</si>
  <si>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</si>
  <si>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</si>
  <si>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</si>
  <si>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</si>
  <si>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</si>
  <si>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</si>
  <si>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</si>
  <si>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</si>
  <si>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</si>
  <si>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</si>
  <si>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</si>
  <si>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</si>
  <si>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</si>
  <si>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</si>
  <si>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</si>
  <si>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</si>
  <si>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</si>
  <si>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</si>
  <si>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</si>
  <si>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</si>
  <si>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</si>
  <si>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</si>
  <si>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</si>
  <si>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</si>
  <si>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</si>
  <si>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</si>
  <si>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</si>
  <si>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</si>
  <si>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</si>
  <si>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</si>
  <si>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</si>
  <si>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</si>
  <si>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</si>
  <si>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</si>
  <si>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</si>
  <si>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</si>
  <si>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</si>
  <si>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</si>
  <si>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</si>
  <si>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</si>
  <si>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</si>
  <si>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</si>
  <si>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</si>
  <si>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</si>
  <si>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</si>
  <si>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</si>
  <si>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</si>
  <si>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</si>
  <si>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</si>
  <si>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</si>
  <si>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</si>
  <si>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</si>
  <si>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</si>
  <si>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</si>
  <si>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</si>
  <si>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</si>
  <si>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</si>
  <si>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</si>
  <si>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</si>
  <si>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</si>
  <si>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</si>
  <si>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</si>
  <si>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</si>
  <si>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</si>
  <si>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</si>
  <si>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</si>
  <si>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</si>
  <si>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</si>
  <si>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</si>
  <si>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</si>
  <si>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</si>
  <si>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</si>
  <si>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</si>
  <si>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</si>
  <si>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</si>
  <si>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</si>
  <si>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</si>
  <si>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</si>
  <si>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</si>
  <si>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</si>
  <si>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</si>
  <si>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</si>
  <si>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</si>
  <si>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</si>
  <si>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</si>
  <si>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</si>
  <si>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</si>
  <si>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</si>
  <si>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</si>
  <si>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</si>
  <si>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</si>
  <si>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</si>
  <si>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</si>
  <si>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</si>
  <si>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</si>
  <si>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</si>
  <si>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</si>
  <si>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</si>
  <si>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</si>
  <si>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</si>
  <si>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</si>
  <si>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</si>
  <si>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</si>
  <si>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</si>
  <si>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</si>
  <si>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</si>
  <si>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</si>
  <si>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</si>
  <si>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</si>
  <si>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</si>
  <si>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</si>
  <si>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</si>
  <si>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</si>
  <si>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</si>
  <si>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</si>
  <si>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</si>
  <si>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</si>
  <si>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</si>
  <si>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</si>
  <si>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</si>
  <si>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</si>
  <si>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</si>
  <si>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</si>
  <si>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</si>
  <si>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</si>
  <si>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</si>
  <si>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</si>
  <si>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</si>
  <si>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</si>
  <si>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</si>
  <si>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</si>
  <si>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</si>
  <si>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</si>
  <si>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</si>
  <si>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</si>
  <si>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</si>
  <si>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</si>
  <si>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</si>
  <si>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</si>
  <si>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</si>
  <si>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</si>
  <si>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</si>
  <si>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</si>
  <si>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</si>
  <si>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</si>
  <si>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</si>
  <si>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</si>
  <si>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</si>
  <si>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</si>
  <si>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</si>
  <si>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</si>
  <si>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</si>
  <si>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</si>
  <si>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</si>
  <si>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</si>
  <si>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</si>
  <si>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</si>
  <si>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</si>
  <si>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</si>
  <si>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</si>
  <si>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</si>
  <si>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</si>
  <si>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</si>
  <si>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</si>
  <si>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</si>
  <si>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</si>
  <si>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</si>
  <si>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</si>
  <si>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</si>
  <si>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</si>
  <si>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</si>
  <si>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</si>
  <si>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</si>
  <si>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</si>
  <si>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</si>
  <si>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</si>
  <si>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</si>
  <si>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</si>
  <si>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</si>
  <si>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</si>
  <si>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</si>
  <si>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</si>
  <si>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</si>
  <si>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</si>
  <si>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</si>
  <si>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</si>
  <si>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</si>
  <si>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</si>
  <si>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</si>
  <si>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</si>
  <si>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</si>
  <si>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</si>
  <si>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</si>
  <si>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</si>
  <si>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</si>
  <si>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</si>
  <si>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</si>
  <si>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</si>
  <si>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</si>
  <si>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</si>
  <si>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</si>
  <si>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</si>
  <si>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</si>
  <si>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</si>
  <si>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</si>
  <si>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</si>
  <si>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</si>
  <si>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</si>
  <si>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</si>
  <si>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</si>
  <si>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</si>
  <si>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</si>
  <si>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</si>
  <si>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</si>
  <si>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</si>
  <si>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</si>
  <si>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</si>
  <si>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</si>
  <si>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</si>
  <si>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</si>
  <si>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</si>
  <si>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</si>
  <si>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</si>
  <si>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</si>
  <si>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</si>
  <si>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</si>
  <si>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</si>
  <si>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</si>
  <si>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</si>
  <si>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</si>
  <si>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</si>
  <si>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</si>
  <si>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</si>
  <si>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</si>
  <si>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</si>
  <si>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</si>
  <si>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</si>
  <si>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</si>
  <si>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</si>
  <si>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</si>
  <si>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</si>
  <si>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</si>
  <si>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</si>
  <si>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</si>
  <si>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</si>
  <si>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</si>
  <si>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</si>
  <si>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</si>
  <si>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</si>
  <si>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</si>
  <si>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</si>
  <si>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</si>
  <si>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</si>
  <si>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</si>
  <si>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</si>
  <si>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</si>
  <si>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</si>
  <si>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</si>
  <si>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</si>
  <si>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</si>
  <si>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</si>
  <si>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</si>
  <si>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</si>
  <si>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</si>
  <si>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</si>
  <si>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</si>
  <si>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</si>
  <si>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</si>
  <si>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</si>
  <si>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</si>
  <si>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</si>
  <si>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</si>
  <si>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</si>
  <si>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</si>
  <si>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</si>
  <si>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</si>
  <si>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</si>
  <si>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</si>
  <si>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</si>
  <si>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</si>
  <si>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</si>
  <si>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</si>
  <si>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</si>
  <si>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</si>
  <si>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</si>
  <si>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</si>
  <si>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</si>
  <si>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</si>
  <si>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</si>
  <si>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</si>
  <si>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</si>
  <si>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</si>
  <si>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</si>
  <si>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</si>
  <si>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</si>
  <si>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</si>
  <si>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</si>
  <si>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</si>
  <si>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</si>
  <si>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</si>
  <si>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</si>
  <si>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</si>
  <si>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</si>
  <si>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</si>
  <si>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</si>
  <si>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</si>
  <si>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</si>
  <si>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</si>
  <si>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</si>
  <si>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</si>
  <si>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</si>
  <si>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</si>
  <si>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</si>
  <si>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</si>
  <si>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</si>
  <si>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</si>
  <si>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</si>
  <si>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</si>
  <si>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</si>
  <si>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</si>
  <si>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</si>
  <si>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</si>
  <si>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</si>
  <si>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</si>
  <si>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</si>
  <si>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</si>
  <si>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</si>
  <si>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</si>
  <si>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</si>
  <si>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</si>
  <si>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</si>
  <si>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</si>
  <si>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</si>
  <si>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</si>
  <si>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</si>
  <si>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</si>
  <si>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</si>
  <si>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</si>
  <si>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</si>
  <si>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</si>
  <si>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</si>
  <si>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</si>
  <si>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</si>
  <si>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</si>
  <si>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</si>
  <si>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</si>
  <si>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</si>
  <si>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</si>
  <si>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</si>
  <si>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</si>
  <si>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</si>
  <si>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</si>
  <si>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</si>
  <si>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</si>
  <si>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</si>
  <si>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</si>
  <si>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</si>
  <si>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</si>
  <si>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</si>
  <si>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</si>
  <si>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</si>
  <si>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</si>
  <si>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</si>
  <si>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</si>
  <si>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</si>
  <si>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</si>
  <si>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</si>
  <si>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</si>
  <si>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</si>
  <si>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</si>
  <si>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</si>
  <si>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</si>
  <si>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</si>
  <si>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</si>
  <si>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</si>
  <si>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</si>
  <si>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</si>
  <si>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</si>
  <si>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</si>
  <si>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</si>
  <si>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</si>
  <si>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</si>
  <si>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</si>
  <si>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</si>
  <si>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</si>
  <si>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</si>
  <si>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</si>
  <si>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</si>
  <si>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</si>
  <si>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</si>
  <si>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</si>
  <si>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</si>
  <si>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</si>
  <si>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</si>
  <si>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</si>
  <si>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</si>
  <si>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</si>
  <si>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</si>
  <si>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</si>
  <si>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</si>
  <si>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</si>
  <si>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</si>
  <si>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</si>
  <si>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</si>
  <si>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</si>
  <si>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</si>
  <si>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</si>
  <si>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</si>
  <si>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</si>
  <si>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</si>
  <si>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</si>
  <si>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</si>
  <si>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</si>
  <si>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</si>
  <si>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</si>
  <si>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</si>
  <si>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</si>
  <si>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</si>
  <si>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</si>
  <si>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</si>
  <si>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</si>
  <si>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</si>
  <si>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</si>
  <si>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</si>
  <si>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</si>
  <si>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</si>
  <si>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</si>
  <si>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</si>
  <si>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</si>
  <si>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</si>
  <si>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</si>
  <si>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</si>
  <si>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</si>
  <si>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</si>
  <si>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</si>
  <si>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</si>
  <si>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</si>
  <si>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</si>
  <si>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</si>
  <si>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</si>
  <si>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</si>
  <si>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</si>
  <si>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</si>
  <si>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</si>
  <si>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</si>
  <si>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</si>
  <si>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</si>
  <si>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</si>
  <si>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</si>
  <si>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</si>
  <si>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</si>
  <si>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</si>
  <si>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</si>
  <si>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</si>
  <si>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</si>
  <si>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</si>
  <si>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</si>
  <si>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</si>
  <si>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</si>
  <si>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</si>
  <si>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</si>
  <si>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</si>
  <si>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</si>
  <si>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</si>
  <si>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</si>
  <si>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</si>
  <si>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</si>
  <si>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</si>
  <si>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</si>
  <si>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</si>
  <si>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</si>
  <si>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</si>
  <si>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</si>
  <si>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</si>
  <si>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</si>
  <si>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</si>
  <si>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</si>
  <si>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</si>
  <si>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</si>
  <si>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</si>
  <si>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</si>
  <si>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</si>
  <si>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</si>
  <si>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</si>
  <si>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</si>
  <si>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</si>
  <si>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</si>
  <si>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</si>
  <si>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</si>
  <si>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</si>
  <si>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</si>
  <si>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</si>
  <si>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</si>
  <si>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</si>
  <si>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</si>
  <si>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</si>
  <si>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</si>
  <si>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</si>
  <si>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</si>
  <si>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</si>
  <si>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</si>
  <si>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</si>
  <si>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</si>
  <si>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</si>
  <si>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</si>
  <si>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</si>
  <si>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</si>
  <si>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</si>
  <si>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</si>
  <si>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</si>
  <si>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</si>
  <si>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</si>
  <si>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</si>
  <si>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</si>
  <si>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</si>
  <si>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</si>
  <si>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</si>
  <si>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</si>
  <si>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</si>
  <si>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</si>
  <si>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</si>
  <si>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</si>
  <si>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</si>
  <si>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</si>
  <si>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</si>
  <si>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</si>
  <si>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</si>
  <si>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</si>
  <si>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</si>
  <si>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</si>
  <si>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</si>
  <si>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</si>
  <si>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</si>
  <si>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</si>
  <si>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</si>
  <si>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</si>
  <si>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</si>
  <si>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</si>
  <si>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</si>
  <si>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</si>
  <si>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</si>
  <si>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</si>
  <si>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</si>
  <si>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</si>
  <si>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</si>
  <si>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</si>
  <si>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</si>
  <si>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</si>
  <si>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</si>
  <si>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</si>
  <si>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</si>
  <si>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</si>
  <si>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</si>
  <si>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</si>
  <si>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</si>
  <si>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</si>
  <si>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</si>
  <si>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</si>
  <si>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</si>
  <si>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</si>
  <si>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</si>
  <si>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</si>
  <si>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</si>
  <si>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</si>
  <si>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</si>
  <si>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</si>
  <si>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</si>
  <si>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</si>
  <si>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</si>
  <si>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</si>
  <si>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</si>
  <si>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</si>
  <si>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</si>
  <si>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</si>
  <si>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</si>
  <si>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</si>
  <si>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</si>
  <si>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</si>
  <si>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</si>
  <si>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</si>
  <si>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</si>
  <si>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</si>
  <si>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</si>
  <si>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</si>
  <si>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</si>
  <si>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</si>
  <si>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</si>
  <si>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</si>
  <si>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</si>
  <si>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</si>
  <si>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</si>
  <si>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</si>
  <si>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</si>
  <si>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</si>
  <si>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</si>
  <si>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</si>
  <si>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</si>
  <si>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</si>
  <si>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</si>
  <si>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</si>
  <si>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</si>
  <si>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</si>
  <si>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</si>
  <si>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</si>
  <si>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</si>
  <si>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</si>
  <si>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</si>
  <si>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</si>
  <si>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</si>
  <si>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</si>
  <si>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</si>
  <si>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</si>
  <si>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</si>
  <si>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</si>
  <si>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</si>
  <si>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</si>
  <si>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</si>
  <si>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</si>
  <si>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</si>
  <si>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</si>
  <si>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</si>
  <si>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</si>
  <si>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</si>
  <si>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</si>
  <si>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</si>
  <si>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</si>
  <si>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</si>
  <si>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</si>
  <si>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</si>
  <si>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</si>
  <si>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</si>
  <si>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</si>
  <si>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</si>
  <si>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</si>
  <si>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</si>
  <si>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</si>
  <si>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</si>
  <si>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</si>
  <si>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</si>
  <si>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</si>
  <si>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</si>
  <si>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</si>
  <si>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</si>
  <si>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</si>
  <si>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</si>
  <si>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</si>
  <si>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</si>
  <si>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</si>
  <si>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</si>
  <si>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</si>
  <si>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</si>
  <si>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</si>
  <si>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</si>
  <si>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</si>
  <si>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</si>
  <si>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</si>
  <si>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</si>
  <si>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</si>
  <si>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</si>
  <si>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</si>
  <si>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</si>
  <si>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</si>
  <si>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</si>
  <si>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</si>
  <si>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</si>
  <si>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</si>
  <si>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</si>
  <si>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</si>
  <si>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</si>
  <si>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</si>
  <si>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</si>
  <si>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</si>
  <si>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</si>
  <si>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</si>
  <si>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</si>
  <si>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</si>
  <si>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</si>
  <si>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</si>
  <si>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</si>
  <si>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</si>
  <si>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</si>
  <si>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</si>
  <si>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</si>
  <si>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</si>
  <si>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</si>
  <si>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</si>
  <si>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</si>
  <si>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</si>
  <si>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</si>
  <si>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</si>
  <si>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</si>
  <si>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</si>
  <si>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</si>
  <si>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</si>
  <si>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</si>
  <si>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</si>
  <si>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</si>
  <si>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</si>
  <si>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</si>
  <si>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</si>
  <si>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</si>
  <si>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</si>
  <si>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</si>
  <si>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</si>
  <si>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</si>
  <si>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</si>
  <si>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</si>
  <si>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</si>
  <si>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</si>
  <si>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</si>
  <si>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</si>
  <si>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</si>
  <si>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</si>
  <si>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</si>
  <si>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</si>
  <si>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</si>
  <si>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</si>
  <si>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</si>
  <si>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</si>
  <si>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</si>
  <si>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</si>
  <si>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</si>
  <si>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</si>
  <si>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</si>
  <si>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</si>
  <si>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</si>
  <si>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</si>
  <si>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</si>
  <si>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</si>
  <si>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</si>
  <si>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</si>
  <si>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</si>
  <si>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</si>
  <si>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</si>
  <si>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</si>
  <si>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</si>
  <si>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</si>
  <si>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</si>
  <si>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</si>
  <si>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</si>
  <si>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</si>
  <si>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</si>
  <si>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</si>
  <si>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</si>
  <si>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</si>
  <si>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</si>
  <si>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</si>
  <si>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</si>
  <si>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</si>
  <si>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</si>
  <si>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</si>
  <si>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</si>
  <si>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</si>
  <si>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</si>
  <si>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</si>
  <si>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</si>
  <si>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</si>
  <si>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</si>
  <si>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</si>
  <si>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</si>
  <si>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</si>
  <si>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</si>
  <si>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</si>
  <si>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</si>
  <si>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</si>
  <si>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</si>
  <si>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</si>
  <si>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</si>
  <si>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</si>
  <si>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</si>
  <si>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</si>
  <si>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</si>
  <si>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</si>
  <si>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</si>
  <si>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</si>
  <si>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</si>
  <si>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</si>
  <si>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</si>
  <si>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</si>
  <si>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</si>
  <si>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</si>
  <si>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</si>
  <si>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</si>
  <si>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</si>
  <si>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</si>
  <si>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</si>
  <si>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</si>
  <si>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</si>
  <si>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</si>
  <si>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</si>
  <si>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</si>
  <si>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</si>
  <si>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</si>
  <si>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</si>
  <si>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</si>
  <si>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</si>
  <si>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</si>
  <si>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</si>
  <si>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</si>
  <si>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</si>
  <si>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</si>
  <si>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</si>
  <si>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</si>
  <si>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</si>
  <si>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</si>
  <si>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</si>
  <si>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</si>
  <si>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</si>
  <si>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</si>
  <si>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</si>
  <si>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</si>
  <si>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</si>
  <si>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</si>
  <si>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</si>
  <si>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</si>
  <si>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</si>
  <si>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</si>
  <si>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</si>
  <si>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</si>
  <si>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</si>
  <si>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</si>
  <si>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</si>
  <si>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</si>
  <si>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</si>
  <si>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</si>
  <si>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</si>
  <si>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</si>
  <si>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</si>
  <si>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</si>
  <si>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</si>
  <si>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</si>
  <si>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</si>
  <si>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</si>
  <si>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</si>
  <si>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</si>
  <si>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</si>
  <si>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</si>
  <si>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</si>
  <si>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</si>
  <si>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</si>
  <si>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</si>
  <si>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</si>
  <si>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</si>
  <si>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</si>
  <si>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</si>
  <si>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</si>
  <si>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</si>
  <si>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</si>
  <si>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</si>
  <si>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</si>
  <si>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</si>
  <si>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</si>
  <si>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</si>
  <si>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</si>
  <si>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</si>
  <si>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</si>
  <si>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</si>
  <si>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</si>
  <si>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</si>
  <si>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</si>
  <si>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</si>
  <si>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</si>
  <si>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</si>
  <si>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</si>
  <si>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</si>
  <si>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</si>
  <si>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</si>
  <si>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</si>
  <si>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</si>
  <si>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</si>
  <si>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</si>
  <si>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</si>
  <si>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</si>
  <si>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</si>
  <si>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</si>
  <si>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</si>
  <si>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</si>
  <si>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</si>
  <si>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</si>
  <si>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</si>
  <si>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</si>
  <si>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</si>
  <si>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</si>
  <si>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</si>
  <si>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</si>
  <si>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</si>
  <si>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</si>
  <si>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</si>
  <si>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</si>
  <si>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</si>
  <si>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</si>
  <si>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</si>
  <si>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</si>
  <si>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</si>
  <si>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</si>
  <si>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</si>
  <si>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</si>
  <si>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</si>
  <si>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</si>
  <si>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</si>
  <si>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</si>
  <si>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</si>
  <si>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</si>
  <si>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</si>
  <si>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</si>
  <si>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</si>
  <si>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</si>
  <si>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</si>
  <si>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</si>
  <si>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</si>
  <si>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</si>
  <si>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</si>
  <si>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</si>
  <si>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</si>
  <si>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</si>
  <si>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</si>
  <si>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</si>
  <si>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</si>
  <si>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</si>
  <si>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</si>
  <si>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</si>
  <si>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</si>
  <si>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</si>
  <si>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</si>
  <si>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</si>
  <si>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</si>
  <si>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</si>
  <si>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</si>
  <si>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</si>
  <si>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</si>
  <si>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</si>
  <si>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</si>
  <si>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</si>
  <si>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</si>
  <si>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</si>
  <si>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</si>
  <si>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</si>
  <si>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</si>
  <si>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</si>
  <si>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</si>
  <si>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</si>
  <si>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</si>
  <si>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</si>
  <si>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</si>
  <si>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</si>
  <si>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</si>
  <si>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</si>
  <si>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</si>
  <si>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</si>
  <si>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</si>
  <si>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</si>
  <si>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</si>
  <si>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</si>
  <si>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</si>
  <si>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</si>
  <si>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</si>
  <si>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</si>
  <si>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</si>
  <si>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</si>
  <si>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</si>
  <si>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</si>
  <si>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</si>
  <si>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</si>
  <si>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</si>
  <si>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</si>
  <si>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</si>
  <si>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</si>
  <si>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</si>
  <si>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</si>
  <si>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</si>
  <si>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</si>
  <si>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</si>
  <si>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</si>
  <si>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</si>
  <si>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</si>
  <si>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</si>
  <si>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</si>
  <si>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</si>
  <si>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</si>
  <si>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</si>
  <si>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</si>
  <si>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</si>
  <si>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</si>
  <si>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</si>
  <si>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</si>
  <si>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</si>
  <si>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</si>
  <si>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</si>
  <si>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</si>
  <si>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</si>
  <si>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</si>
  <si>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</si>
  <si>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</si>
  <si>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</si>
  <si>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</si>
  <si>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</si>
  <si>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</si>
  <si>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</si>
  <si>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</si>
  <si>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</si>
  <si>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</si>
  <si>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</si>
  <si>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</si>
  <si>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</si>
  <si>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</si>
  <si>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</si>
  <si>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</si>
  <si>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</si>
  <si>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</si>
  <si>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</si>
  <si>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</si>
  <si>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</si>
  <si>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</si>
  <si>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</si>
  <si>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</si>
  <si>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</si>
  <si>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</si>
  <si>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</si>
  <si>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</si>
  <si>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</si>
  <si>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</si>
  <si>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</si>
  <si>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</si>
  <si>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</si>
  <si>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</si>
  <si>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</si>
  <si>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</si>
  <si>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</si>
  <si>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</si>
  <si>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</si>
  <si>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</si>
  <si>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</si>
  <si>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</si>
  <si>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</si>
  <si>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</si>
  <si>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</si>
  <si>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</si>
  <si>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</si>
  <si>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</si>
  <si>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</si>
  <si>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</si>
  <si>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</si>
  <si>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</si>
  <si>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</si>
  <si>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</si>
  <si>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</si>
  <si>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</si>
  <si>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</si>
  <si>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</si>
  <si>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</si>
  <si>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</si>
  <si>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</si>
  <si>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</si>
  <si>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</si>
  <si>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</si>
  <si>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</si>
  <si>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</si>
  <si>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</si>
  <si>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</si>
  <si>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</si>
  <si>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</si>
  <si>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</si>
  <si>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</si>
  <si>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</si>
  <si>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</si>
  <si>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</si>
  <si>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</si>
  <si>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</si>
  <si>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</si>
  <si>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</si>
  <si>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</si>
  <si>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</si>
  <si>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</si>
  <si>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</si>
  <si>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</si>
  <si>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</si>
  <si>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</si>
  <si>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</si>
  <si>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</si>
  <si>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</si>
  <si>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</si>
  <si>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</si>
  <si>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</si>
  <si>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</si>
  <si>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</si>
  <si>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</si>
  <si>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</si>
  <si>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</si>
  <si>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</si>
  <si>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</si>
  <si>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</si>
  <si>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</si>
  <si>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</si>
  <si>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</si>
  <si>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</si>
  <si>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</si>
  <si>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</si>
  <si>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</si>
  <si>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</si>
  <si>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</si>
  <si>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</si>
  <si>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</si>
  <si>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</si>
  <si>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</si>
  <si>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</si>
  <si>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</si>
  <si>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</si>
  <si>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</si>
  <si>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</si>
  <si>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</si>
  <si>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</si>
  <si>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</si>
  <si>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</si>
  <si>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</si>
  <si>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</si>
  <si>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</si>
  <si>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</si>
  <si>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</si>
  <si>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</si>
  <si>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</si>
  <si>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</si>
  <si>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</si>
  <si>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</si>
  <si>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</si>
  <si>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</si>
  <si>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</si>
  <si>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</si>
  <si>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</si>
  <si>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</si>
  <si>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</si>
  <si>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</si>
  <si>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</si>
  <si>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</si>
  <si>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</si>
  <si>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</si>
  <si>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</si>
  <si>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</si>
  <si>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</si>
  <si>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</si>
  <si>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</si>
  <si>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</si>
  <si>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</si>
  <si>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</si>
  <si>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</si>
  <si>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</si>
  <si>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</si>
  <si>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</si>
  <si>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</si>
  <si>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</si>
  <si>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</si>
  <si>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</si>
  <si>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</si>
  <si>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</si>
  <si>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</si>
  <si>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</si>
  <si>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</si>
  <si>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</si>
  <si>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</si>
  <si>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</si>
  <si>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</si>
  <si>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</si>
  <si>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</si>
  <si>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</si>
  <si>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</si>
  <si>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</si>
  <si>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</si>
  <si>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</si>
  <si>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</si>
  <si>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</si>
  <si>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</si>
  <si>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</si>
  <si>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</si>
  <si>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</si>
  <si>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</si>
  <si>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</si>
  <si>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</si>
  <si>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</si>
  <si>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</si>
  <si>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</si>
  <si>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</si>
  <si>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</si>
  <si>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</si>
  <si>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</si>
  <si>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</si>
  <si>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</si>
  <si>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</si>
  <si>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</si>
  <si>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</si>
  <si>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</si>
  <si>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</si>
  <si>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</si>
  <si>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</si>
  <si>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</si>
  <si>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</si>
  <si>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</si>
  <si>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</si>
  <si>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</si>
  <si>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</si>
  <si>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</si>
  <si>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</si>
  <si>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</si>
  <si>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</si>
  <si>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</si>
  <si>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</si>
  <si>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</si>
  <si>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</si>
  <si>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</si>
  <si>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</si>
  <si>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</si>
  <si>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</si>
  <si>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</si>
  <si>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</si>
  <si>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</si>
  <si>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</si>
  <si>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</si>
  <si>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</si>
  <si>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</si>
  <si>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</si>
  <si>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</si>
  <si>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</si>
  <si>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</si>
  <si>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</si>
  <si>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</si>
  <si>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</si>
  <si>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</si>
  <si>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</si>
  <si>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</si>
  <si>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</si>
  <si>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</si>
  <si>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</si>
  <si>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</si>
  <si>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</si>
  <si>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</si>
  <si>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</si>
  <si>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</si>
  <si>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</si>
  <si>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</si>
  <si>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</si>
  <si>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</si>
  <si>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</si>
  <si>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</si>
  <si>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</si>
  <si>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</si>
  <si>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</si>
  <si>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</si>
  <si>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</si>
  <si>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</si>
  <si>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</si>
  <si>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</si>
  <si>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</si>
  <si>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</si>
  <si>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</si>
  <si>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</si>
  <si>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</si>
  <si>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</si>
  <si>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</si>
  <si>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</si>
  <si>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</si>
  <si>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</si>
  <si>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</si>
  <si>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</si>
  <si>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</si>
  <si>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</si>
  <si>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</si>
  <si>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</si>
  <si>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</si>
  <si>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</si>
  <si>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</si>
  <si>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</si>
  <si>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</si>
  <si>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</si>
  <si>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</si>
  <si>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</si>
  <si>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</si>
  <si>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</si>
  <si>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</si>
  <si>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</si>
  <si>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</si>
  <si>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</si>
  <si>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</si>
  <si>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</si>
  <si>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</si>
  <si>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</si>
  <si>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</si>
  <si>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</si>
  <si>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</si>
  <si>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</si>
  <si>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</si>
  <si>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</si>
  <si>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</si>
  <si>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</si>
  <si>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</si>
  <si>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</si>
  <si>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</si>
  <si>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</si>
  <si>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</si>
  <si>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</si>
  <si>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</si>
  <si>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</si>
  <si>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</si>
  <si>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</si>
  <si>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</si>
  <si>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</si>
  <si>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</si>
  <si>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</si>
  <si>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</si>
  <si>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</si>
  <si>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</si>
  <si>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</si>
  <si>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</si>
  <si>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</si>
  <si>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</si>
  <si>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</si>
  <si>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</si>
  <si>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</si>
  <si>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</si>
  <si>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</si>
  <si>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</si>
  <si>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</si>
  <si>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</si>
  <si>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</si>
  <si>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</si>
  <si>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</si>
  <si>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</si>
  <si>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</si>
  <si>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</si>
  <si>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</si>
  <si>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</si>
  <si>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</si>
  <si>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</si>
  <si>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</si>
  <si>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</si>
  <si>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</si>
  <si>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</si>
  <si>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</si>
  <si>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</si>
  <si>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</si>
  <si>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</si>
  <si>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</si>
  <si>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</si>
  <si>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</si>
  <si>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</si>
  <si>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</si>
  <si>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</si>
  <si>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</si>
  <si>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</si>
  <si>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</si>
  <si>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</si>
  <si>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</si>
  <si>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</si>
  <si>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</si>
  <si>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</si>
  <si>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</si>
  <si>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</si>
  <si>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</si>
  <si>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</si>
  <si>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</si>
  <si>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</si>
  <si>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</si>
  <si>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</si>
  <si>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</si>
  <si>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</si>
  <si>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</si>
  <si>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</si>
  <si>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</si>
  <si>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</si>
  <si>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</si>
  <si>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</si>
  <si>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</si>
  <si>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</si>
  <si>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</si>
  <si>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</si>
  <si>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</si>
  <si>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</si>
  <si>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</si>
  <si>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</si>
  <si>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</si>
  <si>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</si>
  <si>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</si>
  <si>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</si>
  <si>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</si>
  <si>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</si>
  <si>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</si>
  <si>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</si>
  <si>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</si>
  <si>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</si>
  <si>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</si>
  <si>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</si>
  <si>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</si>
  <si>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</si>
  <si>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</si>
  <si>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</si>
  <si>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</si>
  <si>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</si>
  <si>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</si>
  <si>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</si>
  <si>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</si>
  <si>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</si>
  <si>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</si>
  <si>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</si>
  <si>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</si>
  <si>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</si>
  <si>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</si>
  <si>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</si>
  <si>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</si>
  <si>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</si>
  <si>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</si>
  <si>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</si>
  <si>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</si>
  <si>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</si>
  <si>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</si>
  <si>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</si>
  <si>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</si>
  <si>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</si>
  <si>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</si>
  <si>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</si>
  <si>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</si>
  <si>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</si>
  <si>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</si>
  <si>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</si>
  <si>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</si>
  <si>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</si>
  <si>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</si>
  <si>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</si>
  <si>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</si>
  <si>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</si>
  <si>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</si>
  <si>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</si>
  <si>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</si>
  <si>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</si>
  <si>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</si>
  <si>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</si>
  <si>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</si>
  <si>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</si>
  <si>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</si>
  <si>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</si>
  <si>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</si>
  <si>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</si>
  <si>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</si>
  <si>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</si>
  <si>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</si>
  <si>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</si>
  <si>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</si>
  <si>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</si>
  <si>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</si>
  <si>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</si>
  <si>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</si>
  <si>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</si>
  <si>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</si>
  <si>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</si>
  <si>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</si>
  <si>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</si>
  <si>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</si>
  <si>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</si>
  <si>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</si>
  <si>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</si>
  <si>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</si>
  <si>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</si>
  <si>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</si>
  <si>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</si>
  <si>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</si>
  <si>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</si>
  <si>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</si>
  <si>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</si>
  <si>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</si>
  <si>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</si>
  <si>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</si>
  <si>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</si>
  <si>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</si>
  <si>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</si>
  <si>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</si>
  <si>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</si>
  <si>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</si>
  <si>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</si>
  <si>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</si>
  <si>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</si>
  <si>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</si>
  <si>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</si>
  <si>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</si>
  <si>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</si>
  <si>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</si>
  <si>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</si>
  <si>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</si>
  <si>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</si>
  <si>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</si>
  <si>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</si>
  <si>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</si>
  <si>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</si>
  <si>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</si>
  <si>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</si>
  <si>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</si>
  <si>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</si>
  <si>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</si>
  <si>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</si>
  <si>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</si>
  <si>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</si>
  <si>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</si>
  <si>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</si>
  <si>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</si>
  <si>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</si>
  <si>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</si>
  <si>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</si>
  <si>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</si>
  <si>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</si>
  <si>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</si>
  <si>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</si>
  <si>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</si>
  <si>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</si>
  <si>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</si>
  <si>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</si>
  <si>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</si>
  <si>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</si>
  <si>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</si>
  <si>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</si>
  <si>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</si>
  <si>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</si>
  <si>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</si>
  <si>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</si>
  <si>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</si>
  <si>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</si>
  <si>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</si>
  <si>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</si>
  <si>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</si>
  <si>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</si>
  <si>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</si>
  <si>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</si>
  <si>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</si>
  <si>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</si>
  <si>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</si>
  <si>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</si>
  <si>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</si>
  <si>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</si>
  <si>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</si>
  <si>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</si>
  <si>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</si>
  <si>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</si>
  <si>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</si>
  <si>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</si>
  <si>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</si>
  <si>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</si>
  <si>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</si>
  <si>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</si>
  <si>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</si>
  <si>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</si>
  <si>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</si>
  <si>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</si>
  <si>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</si>
  <si>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</si>
  <si>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</si>
  <si>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</si>
  <si>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</si>
  <si>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</si>
  <si>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</si>
  <si>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</si>
  <si>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</si>
  <si>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</si>
  <si>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</si>
  <si>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</si>
  <si>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</si>
  <si>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</si>
  <si>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</si>
  <si>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</si>
  <si>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</si>
  <si>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</si>
  <si>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</si>
  <si>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</si>
  <si>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</si>
  <si>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</si>
  <si>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</si>
  <si>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</si>
  <si>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</si>
  <si>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</si>
  <si>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</si>
  <si>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</si>
  <si>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</si>
  <si>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</si>
  <si>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</si>
  <si>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</si>
  <si>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</si>
  <si>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</si>
  <si>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</si>
  <si>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</si>
  <si>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</si>
  <si>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</si>
  <si>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</si>
  <si>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</si>
  <si>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</si>
  <si>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</si>
  <si>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</si>
  <si>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</si>
  <si>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</si>
  <si>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</si>
  <si>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</si>
  <si>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</si>
  <si>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</si>
  <si>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</si>
  <si>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</si>
  <si>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</si>
  <si>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</si>
  <si>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</si>
  <si>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</si>
  <si>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</si>
  <si>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</si>
  <si>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</si>
  <si>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</si>
  <si>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</si>
  <si>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</si>
  <si>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</si>
  <si>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</si>
  <si>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</si>
  <si>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</si>
  <si>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</si>
  <si>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</si>
  <si>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</si>
  <si>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</si>
  <si>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</si>
  <si>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</si>
  <si>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</si>
  <si>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</si>
  <si>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</si>
  <si>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</si>
  <si>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</si>
  <si>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</si>
  <si>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</si>
  <si>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</si>
  <si>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</si>
  <si>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</si>
  <si>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</si>
  <si>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</si>
  <si>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</si>
  <si>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</si>
  <si>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</si>
  <si>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</si>
  <si>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</si>
  <si>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</si>
  <si>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</si>
  <si>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</si>
  <si>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</si>
  <si>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</si>
  <si>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</si>
  <si>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</si>
  <si>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</si>
  <si>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</si>
  <si>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</si>
  <si>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</si>
  <si>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</si>
  <si>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</si>
  <si>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</si>
  <si>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</si>
  <si>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</si>
  <si>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</si>
  <si>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</si>
  <si>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</si>
  <si>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</si>
  <si>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</si>
  <si>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</si>
  <si>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</si>
  <si>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</si>
  <si>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</si>
  <si>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</si>
  <si>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</si>
  <si>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</si>
  <si>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</si>
  <si>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</si>
  <si>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</si>
  <si>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</si>
  <si>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</si>
  <si>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</si>
  <si>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</si>
  <si>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</si>
  <si>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</si>
  <si>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</si>
  <si>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</si>
  <si>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</si>
  <si>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</si>
  <si>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</si>
  <si>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</si>
  <si>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</si>
  <si>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</si>
  <si>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</si>
  <si>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</si>
  <si>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</si>
  <si>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</si>
  <si>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</si>
  <si>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</si>
  <si>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</si>
  <si>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</si>
  <si>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</si>
  <si>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</si>
  <si>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</si>
  <si>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</si>
  <si>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</si>
  <si>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</si>
  <si>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</si>
  <si>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</si>
  <si>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</si>
  <si>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</si>
  <si>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</si>
  <si>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</si>
  <si>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</si>
  <si>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</si>
  <si>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</si>
  <si>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</si>
  <si>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</si>
  <si>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</si>
  <si>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</si>
  <si>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</si>
  <si>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</si>
  <si>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</si>
  <si>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</si>
  <si>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</si>
  <si>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</si>
  <si>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</si>
  <si>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</si>
  <si>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</si>
  <si>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</si>
  <si>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</si>
  <si>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</si>
  <si>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</si>
  <si>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</si>
  <si>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</si>
  <si>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</si>
  <si>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</si>
  <si>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</si>
  <si>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</si>
  <si>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</si>
  <si>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</si>
  <si>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</si>
  <si>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</si>
  <si>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</si>
  <si>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</si>
  <si>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</si>
  <si>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</si>
  <si>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</si>
  <si>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</si>
  <si>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</si>
  <si>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</si>
  <si>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</si>
  <si>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</si>
  <si>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</si>
  <si>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</si>
  <si>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</si>
  <si>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</si>
  <si>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</si>
  <si>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</si>
  <si>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</si>
  <si>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</si>
  <si>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</si>
  <si>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</si>
  <si>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</si>
  <si>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</si>
  <si>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</si>
  <si>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</si>
  <si>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</si>
  <si>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</si>
  <si>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</si>
  <si>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</si>
  <si>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</si>
  <si>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</si>
  <si>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</si>
  <si>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</si>
  <si>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</si>
  <si>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</si>
  <si>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</si>
  <si>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</si>
  <si>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</si>
  <si>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</si>
  <si>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</si>
  <si>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</si>
  <si>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</si>
  <si>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</si>
  <si>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</si>
  <si>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</si>
  <si>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</si>
  <si>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</si>
  <si>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</si>
  <si>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</si>
  <si>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</si>
  <si>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</si>
  <si>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</si>
  <si>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</si>
  <si>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</si>
  <si>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</si>
  <si>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</si>
  <si>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</si>
  <si>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</si>
  <si>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</si>
  <si>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</si>
  <si>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</si>
  <si>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</si>
  <si>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</si>
  <si>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</si>
  <si>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</si>
  <si>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</si>
  <si>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</si>
  <si>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</si>
  <si>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</si>
  <si>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</si>
  <si>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</si>
  <si>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</si>
  <si>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</si>
  <si>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</si>
  <si>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</si>
  <si>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</si>
  <si>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</si>
  <si>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</si>
  <si>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</si>
  <si>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</si>
  <si>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</si>
  <si>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</si>
  <si>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</si>
  <si>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</si>
  <si>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</si>
  <si>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</si>
  <si>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</si>
  <si>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</si>
  <si>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</si>
  <si>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</si>
  <si>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</si>
  <si>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</si>
  <si>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</si>
  <si>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</si>
  <si>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</si>
  <si>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</si>
  <si>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</si>
  <si>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</si>
  <si>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</si>
  <si>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</si>
  <si>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</si>
  <si>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</si>
  <si>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</si>
  <si>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</si>
  <si>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</si>
  <si>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</si>
  <si>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</si>
  <si>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</si>
  <si>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</si>
  <si>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</si>
  <si>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</si>
  <si>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</si>
  <si>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</si>
  <si>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</si>
  <si>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</si>
  <si>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</si>
  <si>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</si>
  <si>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</si>
  <si>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</si>
  <si>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</si>
  <si>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</si>
  <si>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</si>
  <si>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</si>
  <si>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</si>
  <si>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</si>
  <si>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</si>
  <si>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</si>
  <si>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</si>
  <si>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</si>
  <si>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</si>
  <si>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</si>
  <si>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</si>
  <si>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</si>
  <si>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</si>
  <si>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</si>
  <si>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</si>
  <si>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</si>
  <si>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</si>
  <si>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</si>
  <si>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</si>
  <si>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</si>
  <si>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</si>
  <si>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</si>
  <si>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</si>
  <si>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</si>
  <si>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</si>
  <si>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</si>
  <si>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</si>
  <si>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</si>
  <si>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</si>
  <si>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</si>
  <si>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</si>
  <si>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</si>
  <si>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</si>
  <si>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</si>
  <si>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</si>
  <si>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</si>
  <si>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</si>
  <si>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</si>
  <si>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</si>
  <si>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</si>
  <si>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</si>
  <si>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</si>
  <si>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</si>
  <si>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</si>
  <si>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</si>
  <si>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</si>
  <si>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</si>
  <si>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</si>
  <si>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</si>
  <si>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</si>
  <si>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</si>
  <si>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</si>
  <si>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</si>
  <si>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</si>
  <si>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</si>
  <si>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</si>
  <si>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</si>
  <si>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</si>
  <si>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</si>
  <si>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</si>
  <si>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</si>
  <si>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</si>
  <si>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</si>
  <si>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</si>
  <si>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</si>
  <si>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</si>
  <si>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</si>
  <si>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</si>
  <si>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</si>
  <si>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</si>
  <si>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</si>
  <si>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</si>
  <si>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</si>
  <si>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</si>
  <si>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</si>
  <si>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</si>
  <si>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</si>
  <si>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</si>
  <si>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</si>
  <si>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</si>
  <si>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</si>
  <si>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</si>
  <si>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</si>
  <si>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</si>
  <si>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</si>
  <si>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</si>
  <si>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</si>
  <si>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</si>
  <si>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</si>
  <si>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</si>
  <si>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</si>
  <si>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</si>
  <si>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</si>
  <si>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</si>
  <si>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</si>
  <si>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</si>
  <si>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</si>
  <si>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</si>
  <si>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</si>
  <si>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</si>
  <si>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</si>
  <si>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</si>
  <si>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</si>
  <si>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</si>
  <si>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</si>
  <si>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</si>
  <si>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</si>
  <si>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</si>
  <si>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</si>
  <si>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</si>
  <si>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</si>
  <si>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</si>
  <si>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</si>
  <si>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</si>
  <si>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</si>
  <si>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</si>
  <si>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</si>
  <si>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</si>
  <si>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</si>
  <si>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</si>
  <si>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</si>
  <si>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</si>
  <si>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</si>
  <si>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</si>
  <si>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</si>
  <si>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</si>
  <si>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</si>
  <si>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</si>
  <si>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</si>
  <si>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</si>
  <si>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</si>
  <si>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</si>
  <si>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</si>
  <si>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</si>
  <si>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</si>
  <si>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</si>
  <si>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</si>
  <si>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</si>
  <si>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</si>
  <si>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</si>
  <si>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</si>
  <si>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</si>
  <si>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</si>
  <si>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</si>
  <si>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</si>
  <si>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</si>
  <si>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</si>
  <si>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</si>
  <si>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</si>
  <si>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</si>
  <si>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</si>
  <si>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</si>
  <si>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</si>
  <si>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</si>
  <si>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</si>
  <si>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</si>
  <si>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</si>
  <si>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</si>
  <si>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</si>
  <si>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</si>
  <si>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</si>
  <si>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</si>
  <si>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</si>
  <si>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</si>
  <si>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</si>
  <si>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</si>
  <si>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</si>
  <si>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</si>
  <si>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</si>
  <si>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</si>
  <si>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</si>
  <si>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</si>
  <si>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</si>
  <si>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</si>
  <si>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</si>
  <si>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</si>
  <si>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</si>
  <si>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</si>
  <si>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</si>
  <si>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</si>
  <si>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</si>
  <si>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</si>
  <si>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</si>
  <si>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</si>
  <si>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</si>
  <si>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</si>
  <si>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</si>
  <si>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</si>
  <si>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</si>
  <si>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</si>
  <si>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</si>
  <si>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</si>
  <si>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</si>
  <si>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</si>
  <si>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</si>
  <si>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</si>
  <si>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</si>
  <si>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</si>
  <si>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</si>
  <si>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</si>
  <si>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</si>
  <si>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</si>
  <si>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</si>
  <si>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</si>
  <si>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</si>
  <si>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</si>
  <si>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</si>
  <si>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</si>
  <si>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</si>
  <si>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</si>
  <si>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</si>
  <si>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</si>
  <si>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</si>
  <si>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</si>
  <si>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</si>
  <si>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</si>
  <si>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</si>
  <si>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</si>
  <si>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</si>
  <si>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</si>
  <si>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</si>
  <si>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</si>
  <si>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</si>
  <si>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</si>
  <si>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</si>
  <si>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</si>
  <si>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</si>
  <si>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</si>
  <si>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</si>
  <si>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</si>
  <si>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</si>
  <si>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</si>
  <si>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</si>
  <si>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</si>
  <si>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</si>
  <si>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</si>
  <si>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</si>
  <si>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</si>
  <si>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</si>
  <si>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</si>
  <si>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</si>
  <si>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</si>
  <si>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</si>
  <si>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</si>
  <si>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</si>
  <si>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</si>
  <si>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</si>
  <si>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</si>
  <si>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</si>
  <si>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</si>
  <si>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</si>
  <si>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</si>
  <si>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</si>
  <si>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</si>
  <si>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</si>
  <si>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</si>
  <si>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</si>
  <si>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</si>
  <si>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</si>
  <si>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</si>
  <si>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</si>
  <si>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</si>
  <si>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</si>
  <si>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</si>
  <si>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</si>
  <si>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</si>
  <si>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</si>
  <si>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</si>
  <si>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</si>
  <si>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</si>
  <si>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</si>
  <si>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</si>
  <si>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</si>
  <si>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</si>
  <si>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</si>
  <si>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</si>
  <si>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</si>
  <si>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</si>
  <si>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</si>
  <si>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</si>
  <si>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</si>
  <si>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</si>
  <si>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</si>
  <si>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</si>
  <si>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</si>
  <si>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</si>
  <si>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</si>
  <si>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</si>
  <si>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</si>
  <si>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</si>
  <si>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</si>
  <si>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</si>
  <si>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</si>
  <si>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</si>
  <si>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</si>
  <si>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</si>
  <si>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</si>
  <si>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</si>
  <si>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</si>
  <si>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</si>
  <si>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</si>
  <si>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</si>
  <si>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</si>
  <si>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</si>
  <si>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</si>
  <si>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</si>
  <si>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</si>
  <si>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</si>
  <si>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</si>
  <si>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</si>
  <si>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</si>
  <si>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</si>
  <si>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</si>
  <si>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</si>
  <si>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</si>
  <si>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</si>
  <si>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</si>
  <si>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</si>
  <si>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</si>
  <si>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</si>
  <si>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</si>
  <si>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</si>
  <si>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</si>
  <si>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</si>
  <si>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</si>
  <si>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</si>
  <si>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</si>
  <si>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</si>
  <si>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</si>
  <si>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</si>
  <si>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</si>
  <si>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</si>
  <si>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</si>
  <si>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</si>
  <si>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</si>
  <si>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</si>
  <si>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</si>
  <si>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</si>
  <si>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</si>
  <si>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</si>
  <si>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</si>
  <si>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</si>
  <si>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</si>
  <si>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</si>
  <si>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</si>
  <si>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</si>
  <si>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</si>
  <si>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</si>
  <si>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</si>
  <si>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</si>
  <si>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</si>
  <si>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</si>
  <si>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</si>
  <si>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</si>
  <si>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</si>
  <si>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</si>
  <si>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</si>
  <si>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</si>
  <si>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</si>
  <si>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</si>
  <si>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</si>
  <si>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</si>
  <si>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</si>
  <si>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</si>
  <si>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</si>
  <si>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</si>
  <si>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</si>
  <si>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</si>
  <si>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</si>
  <si>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</si>
  <si>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</si>
  <si>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</si>
  <si>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</si>
  <si>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</si>
  <si>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</si>
  <si>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</si>
  <si>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</si>
  <si>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</si>
  <si>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</si>
  <si>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</si>
  <si>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</si>
  <si>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</si>
  <si>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</si>
  <si>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</si>
  <si>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</si>
  <si>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</si>
  <si>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</si>
  <si>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</si>
  <si>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</si>
  <si>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</si>
  <si>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</si>
  <si>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</si>
  <si>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</si>
  <si>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</si>
  <si>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</si>
  <si>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</si>
  <si>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</si>
  <si>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</si>
  <si>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</si>
  <si>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</si>
  <si>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</si>
  <si>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</si>
  <si>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</si>
  <si>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</si>
  <si>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</si>
  <si>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</si>
  <si>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</si>
  <si>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</si>
  <si>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</si>
  <si>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</si>
  <si>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</si>
  <si>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</si>
  <si>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</si>
  <si>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</si>
  <si>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</si>
  <si>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</si>
  <si>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</si>
  <si>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</si>
  <si>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</si>
  <si>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</si>
  <si>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</si>
  <si>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</si>
  <si>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</si>
  <si>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</si>
  <si>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</si>
  <si>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</si>
  <si>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</si>
  <si>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</si>
  <si>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</si>
  <si>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</si>
  <si>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</si>
  <si>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</si>
  <si>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</si>
  <si>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</si>
  <si>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</si>
  <si>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</si>
  <si>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</si>
  <si>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</si>
  <si>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</si>
  <si>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</si>
  <si>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</si>
  <si>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</si>
  <si>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</si>
  <si>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</si>
  <si>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</si>
  <si>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</si>
  <si>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</si>
  <si>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</si>
  <si>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</si>
  <si>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</si>
  <si>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</si>
  <si>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</si>
  <si>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</si>
  <si>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</si>
  <si>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</si>
  <si>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</si>
  <si>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</si>
  <si>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</si>
  <si>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</si>
  <si>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</si>
  <si>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</si>
  <si>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</si>
  <si>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</si>
  <si>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</si>
  <si>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</si>
  <si>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</si>
  <si>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</si>
  <si>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</si>
  <si>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</si>
  <si>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</si>
  <si>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</si>
  <si>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</si>
  <si>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</si>
  <si>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</si>
  <si>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</si>
  <si>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</si>
  <si>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</si>
  <si>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</si>
  <si>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</si>
  <si>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</si>
  <si>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</si>
  <si>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</si>
  <si>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</si>
  <si>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</si>
  <si>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</si>
  <si>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</si>
  <si>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</si>
  <si>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</si>
  <si>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</si>
  <si>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</si>
  <si>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</si>
  <si>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</si>
  <si>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</si>
  <si>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</si>
  <si>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</si>
  <si>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</si>
  <si>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</si>
  <si>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</si>
  <si>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</si>
  <si>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</si>
  <si>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</si>
  <si>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</si>
  <si>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</si>
  <si>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</si>
  <si>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</si>
  <si>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</si>
  <si>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</si>
  <si>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</si>
  <si>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</si>
  <si>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</si>
  <si>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</si>
  <si>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</si>
  <si>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</si>
  <si>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</si>
  <si>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</si>
  <si>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</si>
  <si>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</si>
  <si>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</si>
  <si>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</si>
  <si>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</si>
  <si>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</si>
  <si>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</si>
  <si>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</si>
  <si>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</si>
  <si>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</si>
  <si>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</si>
  <si>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</si>
  <si>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</si>
  <si>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</si>
  <si>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</si>
  <si>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</si>
  <si>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</si>
  <si>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</si>
  <si>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</si>
  <si>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</si>
  <si>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</si>
  <si>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</si>
  <si>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</si>
  <si>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</si>
  <si>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</si>
  <si>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</si>
  <si>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</si>
  <si>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</si>
  <si>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</si>
  <si>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</si>
  <si>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</si>
  <si>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</si>
  <si>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</si>
  <si>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</si>
  <si>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</si>
  <si>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</si>
  <si>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</si>
  <si>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</si>
  <si>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</si>
  <si>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</si>
  <si>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</si>
  <si>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</si>
  <si>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</si>
  <si>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</si>
  <si>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</si>
  <si>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</si>
  <si>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</si>
  <si>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</si>
  <si>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</si>
  <si>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</si>
  <si>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</si>
  <si>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</si>
  <si>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</si>
  <si>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</si>
  <si>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</si>
  <si>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</si>
  <si>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</si>
  <si>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</si>
  <si>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</si>
  <si>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</si>
  <si>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</si>
  <si>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</si>
  <si>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</si>
  <si>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</si>
  <si>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</si>
  <si>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</si>
  <si>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</si>
  <si>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</si>
  <si>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</si>
  <si>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</si>
  <si>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</si>
  <si>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</si>
  <si>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</si>
  <si>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</si>
  <si>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</si>
  <si>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</si>
  <si>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</si>
  <si>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</si>
  <si>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</si>
  <si>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</si>
  <si>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</si>
  <si>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</si>
  <si>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</si>
  <si>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</si>
  <si>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</si>
  <si>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</si>
  <si>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</si>
  <si>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</si>
  <si>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</si>
  <si>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</si>
  <si>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</si>
  <si>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</si>
  <si>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</si>
  <si>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</si>
  <si>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</si>
  <si>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</si>
  <si>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</si>
  <si>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</si>
  <si>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</si>
  <si>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</si>
  <si>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</si>
  <si>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</si>
  <si>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</si>
  <si>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</si>
  <si>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</si>
  <si>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</si>
  <si>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</si>
  <si>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</si>
  <si>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</si>
  <si>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</si>
  <si>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</si>
  <si>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</si>
  <si>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</si>
  <si>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</si>
  <si>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</si>
  <si>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</si>
  <si>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</si>
  <si>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</si>
  <si>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</si>
  <si>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</si>
  <si>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</si>
  <si>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</si>
  <si>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</si>
  <si>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</si>
  <si>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</si>
  <si>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</si>
  <si>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</si>
  <si>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</si>
  <si>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</si>
  <si>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</si>
  <si>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</si>
  <si>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</si>
  <si>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</si>
  <si>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</si>
  <si>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</si>
  <si>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</si>
  <si>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</si>
  <si>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</si>
  <si>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</si>
  <si>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</si>
  <si>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</si>
  <si>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</si>
  <si>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</si>
  <si>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</si>
  <si>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</si>
  <si>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</si>
  <si>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</si>
  <si>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</si>
  <si>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</si>
  <si>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</si>
  <si>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</si>
  <si>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</si>
  <si>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</si>
  <si>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</si>
  <si>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</si>
  <si>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</si>
  <si>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</si>
  <si>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</si>
  <si>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</si>
  <si>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</si>
  <si>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</si>
  <si>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</si>
  <si>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</si>
  <si>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</si>
  <si>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</si>
  <si>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</si>
  <si>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</si>
  <si>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</si>
  <si>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</si>
  <si>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</si>
  <si>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</si>
  <si>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</si>
  <si>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</si>
  <si>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</si>
  <si>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</si>
  <si>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</si>
  <si>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</si>
  <si>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</si>
  <si>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</si>
  <si>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</si>
  <si>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</si>
  <si>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</si>
  <si>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</si>
  <si>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</si>
  <si>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</si>
  <si>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</si>
  <si>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</si>
  <si>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</si>
  <si>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</si>
  <si>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</si>
  <si>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</si>
  <si>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</si>
  <si>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</si>
  <si>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</si>
  <si>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</si>
  <si>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</si>
  <si>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</si>
  <si>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</si>
  <si>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</si>
  <si>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</si>
  <si>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</si>
  <si>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</si>
  <si>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</si>
  <si>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</si>
  <si>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</si>
  <si>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</si>
  <si>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</si>
  <si>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</si>
  <si>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</si>
  <si>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</si>
  <si>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</si>
  <si>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</si>
  <si>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</si>
  <si>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</si>
  <si>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</si>
  <si>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</si>
  <si>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</si>
  <si>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</si>
  <si>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</si>
  <si>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</si>
  <si>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</si>
  <si>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</si>
  <si>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</si>
  <si>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</si>
  <si>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</si>
  <si>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</si>
  <si>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</si>
  <si>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</si>
  <si>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</si>
  <si>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</si>
  <si>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</si>
  <si>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</si>
  <si>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</si>
  <si>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</si>
  <si>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</si>
  <si>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</si>
  <si>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</si>
  <si>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</si>
  <si>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</si>
  <si>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</si>
  <si>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</si>
  <si>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</si>
  <si>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</si>
  <si>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</si>
  <si>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</si>
  <si>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</si>
  <si>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</si>
  <si>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</si>
  <si>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</si>
  <si>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</si>
  <si>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</si>
  <si>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</si>
  <si>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</si>
  <si>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</si>
  <si>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</si>
  <si>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</si>
  <si>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</si>
  <si>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</si>
  <si>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</si>
  <si>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</si>
  <si>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</si>
  <si>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</si>
  <si>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</si>
  <si>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</si>
  <si>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</si>
  <si>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</si>
  <si>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</si>
  <si>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</si>
  <si>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</si>
  <si>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</si>
  <si>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</si>
  <si>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</si>
  <si>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</si>
  <si>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</si>
  <si>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</si>
  <si>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</si>
  <si>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</si>
  <si>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</si>
  <si>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</si>
  <si>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</si>
  <si>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</si>
  <si>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</si>
  <si>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</si>
  <si>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</si>
  <si>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</si>
  <si>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</si>
  <si>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</si>
  <si>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</si>
  <si>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</si>
  <si>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</si>
  <si>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</si>
  <si>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</si>
  <si>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</si>
  <si>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</si>
  <si>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</si>
  <si>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</si>
  <si>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</si>
  <si>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</si>
  <si>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</si>
  <si>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</si>
  <si>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</si>
  <si>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</si>
  <si>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</si>
  <si>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</si>
  <si>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</si>
  <si>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</si>
  <si>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</si>
  <si>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</si>
  <si>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</si>
  <si>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</si>
  <si>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</si>
  <si>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</si>
  <si>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</si>
  <si>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</si>
  <si>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</si>
  <si>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</si>
  <si>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</si>
  <si>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</si>
  <si>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</si>
  <si>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</si>
  <si>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</si>
  <si>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</si>
  <si>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</si>
  <si>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</si>
  <si>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</si>
  <si>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</si>
  <si>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</si>
  <si>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</si>
  <si>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</si>
  <si>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</si>
  <si>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</si>
  <si>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</si>
  <si>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</si>
  <si>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</si>
  <si>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</si>
  <si>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</si>
  <si>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</si>
  <si>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</si>
  <si>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</si>
  <si>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</si>
  <si>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</si>
  <si>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</si>
  <si>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</si>
  <si>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</si>
  <si>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</si>
  <si>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</si>
  <si>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</si>
  <si>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</si>
  <si>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</si>
  <si>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</si>
  <si>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</si>
  <si>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</si>
  <si>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</si>
  <si>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</si>
  <si>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</si>
  <si>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</si>
  <si>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</si>
  <si>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</si>
  <si>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</si>
  <si>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</si>
  <si>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</si>
  <si>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</si>
  <si>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</si>
  <si>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</si>
  <si>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</si>
  <si>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</si>
  <si>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</si>
  <si>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</si>
  <si>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</si>
  <si>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</si>
  <si>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</si>
  <si>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</si>
  <si>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</si>
  <si>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</si>
  <si>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</si>
  <si>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</si>
  <si>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</si>
  <si>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</si>
  <si>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</si>
  <si>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</si>
  <si>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</si>
  <si>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</si>
  <si>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</si>
  <si>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</si>
  <si>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</si>
  <si>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</si>
  <si>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</si>
  <si>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</si>
  <si>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</si>
  <si>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</si>
  <si>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</si>
  <si>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</si>
  <si>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</si>
  <si>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</si>
  <si>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</si>
  <si>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</si>
  <si>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</si>
  <si>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</si>
  <si>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</si>
  <si>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</si>
  <si>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</si>
  <si>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</si>
  <si>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</si>
  <si>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</si>
  <si>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</si>
  <si>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</si>
  <si>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</si>
  <si>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</si>
  <si>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</si>
  <si>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</si>
  <si>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</si>
  <si>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</si>
  <si>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</si>
  <si>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</si>
  <si>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</si>
  <si>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</si>
  <si>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</si>
  <si>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</si>
  <si>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</si>
  <si>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</si>
  <si>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</si>
  <si>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</si>
  <si>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</si>
  <si>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</si>
  <si>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</si>
  <si>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</si>
  <si>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</si>
  <si>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</si>
  <si>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</si>
  <si>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</si>
  <si>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</si>
  <si>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</si>
  <si>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</si>
  <si>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</si>
  <si>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</si>
  <si>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</si>
  <si>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</si>
  <si>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</si>
  <si>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</si>
  <si>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</si>
  <si>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</si>
  <si>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</si>
  <si>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</si>
  <si>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</si>
  <si>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</si>
  <si>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</si>
  <si>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</si>
  <si>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</si>
  <si>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</si>
  <si>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</si>
  <si>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</si>
  <si>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</si>
  <si>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</si>
  <si>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</si>
  <si>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</si>
  <si>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</si>
  <si>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</si>
  <si>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</si>
  <si>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</si>
  <si>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</si>
  <si>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</si>
  <si>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</si>
  <si>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</si>
  <si>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</si>
  <si>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</si>
  <si>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</si>
  <si>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</si>
  <si>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</si>
  <si>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</si>
  <si>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</si>
  <si>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</si>
  <si>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</si>
  <si>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</si>
  <si>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</si>
  <si>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</si>
  <si>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</si>
  <si>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</si>
  <si>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</si>
  <si>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</si>
  <si>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</si>
  <si>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</si>
  <si>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</si>
  <si>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</si>
  <si>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</si>
  <si>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</si>
  <si>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</si>
  <si>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</si>
  <si>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</si>
  <si>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</si>
  <si>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</si>
  <si>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</si>
  <si>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</si>
  <si>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</si>
  <si>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</si>
  <si>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</si>
  <si>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</si>
  <si>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</si>
  <si>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</si>
  <si>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</si>
  <si>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</si>
  <si>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</si>
  <si>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</si>
  <si>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</si>
  <si>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</si>
  <si>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</si>
  <si>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</si>
  <si>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</si>
  <si>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</si>
  <si>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</si>
  <si>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</si>
  <si>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</si>
  <si>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</si>
  <si>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</si>
  <si>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</si>
  <si>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</si>
  <si>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</si>
  <si>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</si>
  <si>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</si>
  <si>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</si>
  <si>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</si>
  <si>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</si>
  <si>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</si>
  <si>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</si>
  <si>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</si>
  <si>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</si>
  <si>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</si>
  <si>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</si>
  <si>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</si>
  <si>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</si>
  <si>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</si>
  <si>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</si>
  <si>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</si>
  <si>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</si>
  <si>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</si>
  <si>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</si>
  <si>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</si>
  <si>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</si>
  <si>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</si>
  <si>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</si>
  <si>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</si>
  <si>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</si>
  <si>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</si>
  <si>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</si>
  <si>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</si>
  <si>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</si>
  <si>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</si>
  <si>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</si>
  <si>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</si>
  <si>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</si>
  <si>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</si>
  <si>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</si>
  <si>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</si>
  <si>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</si>
  <si>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</si>
  <si>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</si>
  <si>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</si>
  <si>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</si>
  <si>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</si>
  <si>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</si>
  <si>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</si>
  <si>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</si>
  <si>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</si>
  <si>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</si>
  <si>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</si>
  <si>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</si>
  <si>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</si>
  <si>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</si>
  <si>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</si>
  <si>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</si>
  <si>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</si>
  <si>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</si>
  <si>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</si>
  <si>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</si>
  <si>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</si>
  <si>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</si>
  <si>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</si>
  <si>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</si>
  <si>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</si>
  <si>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</si>
  <si>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</si>
  <si>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</si>
  <si>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</si>
  <si>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</si>
  <si>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</si>
  <si>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</si>
  <si>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</si>
  <si>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</si>
  <si>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</si>
  <si>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</si>
  <si>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</si>
  <si>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</si>
  <si>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</si>
  <si>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</si>
  <si>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</si>
  <si>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</si>
  <si>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</si>
  <si>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</si>
  <si>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</si>
  <si>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</si>
  <si>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</si>
  <si>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</si>
  <si>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</si>
  <si>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</si>
  <si>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</si>
  <si>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</si>
  <si>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</si>
  <si>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</si>
  <si>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</si>
  <si>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</si>
  <si>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</si>
  <si>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</si>
  <si>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</si>
  <si>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</si>
  <si>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</si>
  <si>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</si>
  <si>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</si>
  <si>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</si>
  <si>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</si>
  <si>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</si>
  <si>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</si>
  <si>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</si>
  <si>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</si>
  <si>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</si>
  <si>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</si>
  <si>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</si>
  <si>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</si>
  <si>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</si>
  <si>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</si>
  <si>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</si>
  <si>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</si>
  <si>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</si>
  <si>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</si>
  <si>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</si>
  <si>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</si>
  <si>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</si>
  <si>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</si>
  <si>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</si>
  <si>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</si>
  <si>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</si>
  <si>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</si>
  <si>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</si>
  <si>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</si>
  <si>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</si>
  <si>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</si>
  <si>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</si>
  <si>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</si>
  <si>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</si>
  <si>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</si>
  <si>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</si>
  <si>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</si>
  <si>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</si>
  <si>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</si>
  <si>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</si>
  <si>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</si>
  <si>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</si>
  <si>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</si>
  <si>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</si>
  <si>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</si>
  <si>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</si>
  <si>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</si>
  <si>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</si>
  <si>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</si>
  <si>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</si>
  <si>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</si>
  <si>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</si>
  <si>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</si>
  <si>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</si>
  <si>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</si>
  <si>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</si>
  <si>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</si>
  <si>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</si>
  <si>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</si>
  <si>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</si>
  <si>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</si>
  <si>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</si>
  <si>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</si>
  <si>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</si>
  <si>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</si>
  <si>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</si>
  <si>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</si>
  <si>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</si>
  <si>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</si>
  <si>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</si>
  <si>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</si>
  <si>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</si>
  <si>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</si>
  <si>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</si>
  <si>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</si>
  <si>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</si>
  <si>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</si>
  <si>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</si>
  <si>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</si>
  <si>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</si>
  <si>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</si>
  <si>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</si>
  <si>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</si>
  <si>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</si>
  <si>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</si>
  <si>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</si>
  <si>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</si>
  <si>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</si>
  <si>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</si>
  <si>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</si>
  <si>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</si>
  <si>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</si>
  <si>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</si>
  <si>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</si>
  <si>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</si>
  <si>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</si>
  <si>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</si>
  <si>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</si>
  <si>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</si>
  <si>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</si>
  <si>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</si>
  <si>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</si>
  <si>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</si>
  <si>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</si>
  <si>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</si>
  <si>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</si>
  <si>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</si>
  <si>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</si>
  <si>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</si>
  <si>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</si>
  <si>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</si>
  <si>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</si>
  <si>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</si>
  <si>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</si>
  <si>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</si>
  <si>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</si>
  <si>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</si>
  <si>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</si>
  <si>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</si>
  <si>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</si>
  <si>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</si>
  <si>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</si>
  <si>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</si>
  <si>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</si>
  <si>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</si>
  <si>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</si>
  <si>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</si>
  <si>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</si>
  <si>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</si>
  <si>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</si>
  <si>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</si>
  <si>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</si>
  <si>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</si>
  <si>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</si>
  <si>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</si>
  <si>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</si>
  <si>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</si>
  <si>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</si>
  <si>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</si>
  <si>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</si>
  <si>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</si>
  <si>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</si>
  <si>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</si>
  <si>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</si>
  <si>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</si>
  <si>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</si>
  <si>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</si>
  <si>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</si>
  <si>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</si>
  <si>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</si>
  <si>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</si>
  <si>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</si>
  <si>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</si>
  <si>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</si>
  <si>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</si>
  <si>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</si>
  <si>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</si>
  <si>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</si>
  <si>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</si>
  <si>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</si>
  <si>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</si>
  <si>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</si>
  <si>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</si>
  <si>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</si>
  <si>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</si>
  <si>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</si>
  <si>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</si>
  <si>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</si>
  <si>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</si>
  <si>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</si>
  <si>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</si>
  <si>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</si>
  <si>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</si>
  <si>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</si>
  <si>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</si>
  <si>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</si>
  <si>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</si>
  <si>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</si>
  <si>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</si>
  <si>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</si>
  <si>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</si>
  <si>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</si>
  <si>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</si>
  <si>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</si>
  <si>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</si>
  <si>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</si>
  <si>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</si>
  <si>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</si>
  <si>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</si>
  <si>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</si>
  <si>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</si>
  <si>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</si>
  <si>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</si>
  <si>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</si>
  <si>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</si>
  <si>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</si>
  <si>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</si>
  <si>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</si>
  <si>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</si>
  <si>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</si>
  <si>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</si>
  <si>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</si>
  <si>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</si>
  <si>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</si>
  <si>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</si>
  <si>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</si>
  <si>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</si>
  <si>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</si>
  <si>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</si>
  <si>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</si>
  <si>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</si>
  <si>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</si>
  <si>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</si>
  <si>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</si>
  <si>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</si>
  <si>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</si>
  <si>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</si>
  <si>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</si>
  <si>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</si>
  <si>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</si>
  <si>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</si>
  <si>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</si>
  <si>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</si>
  <si>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</si>
  <si>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</si>
  <si>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</si>
  <si>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</si>
  <si>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</si>
  <si>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</si>
  <si>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</si>
  <si>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</si>
  <si>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</si>
  <si>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</si>
  <si>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</si>
  <si>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</si>
  <si>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</si>
  <si>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</si>
  <si>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</si>
  <si>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</si>
  <si>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</si>
  <si>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</si>
  <si>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</si>
  <si>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</si>
  <si>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</si>
  <si>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</si>
  <si>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</si>
  <si>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</si>
  <si>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</si>
  <si>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</si>
  <si>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</si>
  <si>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</si>
  <si>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</si>
  <si>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</si>
  <si>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</si>
  <si>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</si>
  <si>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</si>
  <si>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</si>
  <si>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</si>
  <si>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</si>
  <si>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</si>
  <si>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</si>
  <si>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</si>
  <si>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</si>
  <si>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</si>
  <si>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</si>
  <si>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</si>
  <si>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</si>
  <si>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</si>
  <si>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</si>
  <si>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</si>
  <si>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</si>
  <si>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</si>
  <si>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</si>
  <si>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</si>
  <si>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</si>
  <si>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</si>
  <si>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</si>
  <si>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</si>
  <si>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</si>
  <si>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</si>
  <si>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</si>
  <si>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</si>
  <si>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</si>
  <si>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</si>
  <si>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</si>
  <si>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</si>
  <si>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</si>
  <si>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</si>
  <si>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</si>
  <si>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</si>
  <si>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</si>
  <si>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</si>
  <si>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</si>
  <si>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</si>
  <si>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</si>
  <si>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</si>
  <si>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</si>
  <si>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</si>
  <si>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</si>
  <si>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</si>
  <si>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</si>
  <si>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</si>
  <si>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</si>
  <si>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</si>
  <si>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</si>
  <si>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</si>
  <si>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</si>
  <si>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</si>
  <si>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</si>
  <si>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</si>
  <si>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</si>
  <si>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</si>
  <si>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</si>
  <si>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</si>
  <si>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</si>
  <si>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</si>
  <si>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</si>
  <si>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</si>
  <si>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</si>
  <si>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</si>
  <si>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</si>
  <si>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</si>
  <si>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</si>
  <si>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</si>
  <si>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</si>
  <si>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</si>
  <si>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</si>
  <si>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</si>
  <si>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</si>
  <si>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</si>
  <si>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</si>
  <si>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</si>
  <si>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</si>
  <si>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</si>
  <si>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</si>
  <si>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</si>
  <si>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</si>
  <si>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</si>
  <si>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</si>
  <si>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</si>
  <si>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</si>
  <si>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</si>
  <si>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</si>
  <si>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</si>
  <si>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</si>
  <si>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</si>
  <si>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</si>
  <si>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</si>
  <si>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</si>
  <si>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</si>
  <si>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</si>
  <si>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</si>
  <si>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</si>
  <si>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</si>
  <si>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</si>
  <si>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</si>
  <si>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</si>
  <si>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</si>
  <si>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</si>
  <si>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</si>
  <si>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</si>
  <si>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</si>
  <si>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</si>
  <si>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</si>
  <si>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</si>
  <si>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</si>
  <si>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</si>
  <si>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</si>
  <si>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</si>
  <si>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</si>
  <si>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</si>
  <si>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</si>
  <si>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</si>
  <si>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</si>
  <si>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</si>
  <si>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</si>
  <si>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</si>
  <si>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</si>
  <si>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</si>
  <si>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</si>
  <si>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</si>
  <si>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</si>
  <si>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</si>
  <si>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</si>
  <si>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</si>
  <si>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</si>
  <si>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</si>
  <si>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</si>
  <si>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</si>
  <si>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</si>
  <si>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</si>
  <si>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</si>
  <si>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</si>
  <si>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</si>
  <si>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</si>
  <si>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</si>
  <si>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</si>
  <si>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</si>
  <si>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</si>
  <si>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</si>
  <si>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</si>
  <si>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</si>
  <si>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</si>
  <si>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</si>
  <si>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</si>
  <si>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</si>
  <si>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</si>
  <si>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</si>
  <si>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</si>
  <si>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</si>
  <si>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</si>
  <si>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</si>
  <si>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</si>
  <si>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</si>
  <si>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</si>
  <si>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</si>
  <si>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</si>
  <si>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</si>
  <si>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</si>
  <si>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</si>
  <si>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</si>
  <si>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</si>
  <si>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</si>
  <si>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</si>
  <si>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</si>
  <si>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</si>
  <si>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</si>
  <si>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</si>
  <si>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</si>
  <si>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</si>
  <si>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</si>
  <si>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</si>
  <si>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</si>
  <si>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</si>
  <si>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</si>
  <si>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</si>
  <si>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</si>
  <si>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</si>
  <si>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</si>
  <si>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</si>
  <si>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</si>
  <si>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</si>
  <si>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</si>
  <si>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</si>
  <si>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</si>
  <si>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</si>
  <si>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</si>
  <si>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</si>
  <si>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</si>
  <si>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</si>
  <si>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</si>
  <si>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</si>
  <si>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</si>
  <si>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</si>
  <si>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</si>
  <si>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</si>
  <si>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</si>
  <si>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</si>
  <si>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</si>
  <si>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</si>
  <si>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</si>
  <si>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</si>
  <si>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</si>
  <si>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</si>
  <si>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</si>
  <si>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</si>
  <si>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</si>
  <si>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</si>
  <si>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</si>
  <si>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</si>
  <si>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</si>
  <si>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</si>
  <si>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</si>
  <si>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</si>
  <si>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</si>
  <si>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</si>
  <si>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</si>
  <si>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</si>
  <si>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</si>
  <si>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</si>
  <si>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</si>
  <si>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</si>
  <si>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</si>
  <si>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</si>
  <si>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</si>
  <si>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</si>
  <si>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</si>
  <si>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</si>
  <si>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</si>
  <si>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</si>
  <si>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</si>
  <si>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</si>
  <si>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</si>
  <si>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</si>
  <si>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</si>
  <si>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</si>
  <si>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</si>
  <si>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</si>
  <si>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</si>
  <si>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</si>
  <si>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</si>
  <si>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</si>
  <si>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</si>
  <si>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</si>
  <si>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</si>
  <si>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</si>
  <si>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</si>
  <si>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</si>
  <si>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</si>
  <si>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</si>
  <si>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</si>
  <si>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</si>
  <si>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</si>
  <si>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</si>
  <si>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</si>
  <si>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</si>
  <si>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</si>
  <si>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</si>
  <si>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</si>
  <si>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</si>
  <si>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</si>
  <si>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</si>
  <si>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</si>
  <si>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</si>
  <si>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</si>
  <si>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</si>
  <si>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</si>
  <si>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</si>
  <si>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</si>
  <si>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</si>
  <si>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</si>
  <si>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</si>
  <si>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</si>
  <si>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</si>
  <si>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</si>
  <si>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</si>
  <si>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</si>
  <si>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</si>
  <si>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</si>
  <si>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</si>
  <si>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</si>
  <si>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</si>
  <si>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</si>
  <si>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</si>
  <si>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</si>
  <si>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</si>
  <si>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</si>
  <si>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</si>
  <si>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</si>
  <si>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</si>
  <si>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</si>
  <si>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</si>
  <si>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</si>
  <si>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</si>
  <si>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</si>
  <si>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</si>
  <si>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</si>
  <si>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</si>
  <si>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</si>
  <si>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</si>
  <si>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</si>
  <si>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</si>
  <si>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</si>
  <si>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</si>
  <si>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</si>
  <si>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</si>
  <si>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</si>
  <si>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</si>
  <si>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</si>
  <si>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</si>
  <si>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</si>
  <si>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</si>
  <si>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</si>
  <si>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</si>
  <si>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</si>
  <si>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</si>
  <si>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</si>
  <si>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</si>
  <si>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</si>
  <si>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</si>
  <si>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</si>
  <si>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</si>
  <si>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</si>
  <si>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</si>
  <si>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</si>
  <si>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</si>
  <si>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</si>
  <si>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</si>
  <si>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</si>
  <si>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</si>
  <si>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</si>
  <si>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</si>
  <si>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</si>
  <si>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</si>
  <si>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</si>
  <si>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</si>
  <si>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</si>
  <si>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</si>
  <si>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</si>
  <si>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</si>
  <si>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</si>
  <si>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</si>
  <si>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</si>
  <si>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</si>
  <si>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</si>
  <si>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</si>
  <si>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</si>
  <si>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</si>
  <si>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</si>
  <si>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</si>
  <si>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</si>
  <si>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</si>
  <si>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</si>
  <si>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</si>
  <si>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</si>
  <si>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</si>
  <si>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</si>
  <si>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</si>
  <si>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</si>
  <si>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</si>
  <si>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</si>
  <si>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</si>
  <si>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</si>
  <si>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</si>
  <si>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</si>
  <si>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</si>
  <si>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</si>
  <si>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</si>
  <si>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</si>
  <si>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</si>
  <si>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</si>
  <si>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</si>
  <si>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</si>
  <si>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</si>
  <si>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</si>
  <si>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</si>
  <si>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</si>
  <si>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</si>
  <si>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</si>
  <si>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</si>
  <si>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</si>
  <si>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</si>
  <si>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</si>
  <si>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</si>
  <si>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</si>
  <si>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</si>
  <si>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</si>
  <si>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</si>
  <si>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</si>
  <si>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</si>
  <si>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</si>
  <si>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</si>
  <si>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</si>
  <si>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</si>
  <si>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</si>
  <si>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</si>
  <si>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</si>
  <si>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</si>
  <si>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</si>
  <si>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</si>
  <si>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</si>
  <si>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</si>
  <si>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</si>
  <si>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</si>
  <si>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</si>
  <si>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</si>
  <si>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</si>
  <si>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</si>
  <si>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</si>
  <si>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</si>
  <si>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</si>
  <si>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</si>
  <si>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</si>
  <si>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</si>
  <si>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</si>
  <si>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</si>
  <si>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</si>
  <si>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</si>
  <si>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</si>
  <si>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</si>
  <si>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</si>
  <si>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</si>
  <si>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</si>
  <si>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</si>
  <si>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</si>
  <si>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</si>
  <si>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</si>
  <si>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</si>
  <si>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</si>
  <si>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</si>
  <si>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</si>
  <si>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</si>
  <si>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</si>
  <si>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</si>
  <si>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</si>
  <si>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</si>
  <si>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</si>
  <si>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</si>
  <si>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</si>
  <si>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</si>
  <si>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</si>
  <si>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</si>
  <si>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</si>
  <si>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</si>
  <si>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</si>
  <si>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</si>
  <si>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</si>
  <si>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</si>
  <si>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</si>
  <si>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</si>
  <si>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</si>
  <si>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</si>
  <si>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</si>
  <si>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</si>
  <si>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</si>
  <si>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</si>
  <si>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</si>
  <si>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</si>
  <si>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</si>
  <si>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</si>
  <si>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</si>
  <si>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</si>
  <si>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</si>
  <si>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</si>
  <si>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</si>
  <si>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</si>
  <si>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</si>
  <si>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</si>
  <si>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</si>
  <si>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</si>
  <si>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</si>
  <si>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</si>
  <si>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</si>
  <si>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</si>
  <si>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</si>
  <si>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</si>
  <si>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</si>
  <si>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</si>
  <si>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</si>
  <si>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</si>
  <si>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</si>
  <si>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</si>
  <si>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</si>
  <si>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</si>
  <si>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</si>
  <si>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</si>
  <si>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</si>
  <si>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</si>
  <si>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</si>
  <si>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</si>
  <si>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</si>
  <si>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</si>
  <si>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</si>
  <si>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</si>
  <si>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</si>
  <si>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</si>
  <si>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</si>
  <si>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</si>
  <si>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</si>
  <si>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</si>
  <si>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</si>
  <si>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</si>
  <si>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</si>
  <si>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</si>
  <si>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</si>
  <si>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</si>
  <si>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</si>
  <si>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</si>
  <si>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</si>
  <si>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</si>
  <si>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</si>
  <si>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</si>
  <si>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</si>
  <si>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</si>
  <si>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</si>
  <si>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</si>
  <si>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</si>
  <si>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</si>
  <si>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</si>
  <si>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</si>
  <si>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</si>
  <si>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</si>
  <si>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</si>
  <si>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</si>
  <si>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</si>
  <si>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</si>
  <si>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</si>
  <si>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</si>
  <si>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</si>
  <si>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</si>
  <si>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</si>
  <si>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</si>
  <si>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</si>
  <si>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</si>
  <si>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</si>
  <si>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</si>
  <si>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</si>
  <si>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</si>
  <si>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</si>
  <si>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</si>
  <si>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</si>
  <si>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</si>
  <si>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</si>
  <si>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</si>
  <si>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</si>
  <si>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</si>
  <si>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</si>
  <si>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</si>
  <si>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</si>
  <si>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</si>
  <si>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</si>
  <si>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</si>
  <si>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</si>
  <si>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</si>
  <si>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</si>
  <si>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</si>
  <si>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</si>
  <si>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</si>
  <si>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</si>
  <si>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</si>
  <si>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</si>
  <si>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</si>
  <si>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</si>
  <si>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</si>
  <si>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</si>
  <si>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</si>
  <si>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</si>
  <si>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</si>
  <si>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</si>
  <si>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</si>
  <si>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</si>
  <si>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</si>
  <si>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</si>
  <si>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</si>
  <si>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</si>
  <si>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</si>
  <si>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</si>
  <si>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</si>
  <si>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</si>
  <si>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</si>
  <si>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</si>
  <si>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</si>
  <si>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</si>
  <si>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</si>
  <si>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</si>
  <si>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</si>
  <si>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</si>
  <si>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</si>
  <si>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</si>
  <si>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</si>
  <si>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</si>
  <si>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</si>
  <si>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</si>
  <si>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</si>
  <si>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</si>
  <si>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</si>
  <si>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</si>
  <si>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</si>
  <si>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</si>
  <si>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</si>
  <si>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</si>
  <si>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</si>
  <si>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</si>
  <si>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</si>
  <si>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</si>
  <si>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</si>
  <si>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</si>
  <si>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</si>
  <si>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</si>
  <si>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</si>
  <si>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</si>
  <si>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</si>
  <si>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</si>
  <si>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</si>
  <si>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</si>
  <si>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</si>
  <si>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</si>
  <si>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</si>
  <si>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</si>
  <si>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</si>
  <si>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</si>
  <si>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</si>
  <si>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</si>
  <si>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</si>
  <si>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</si>
  <si>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</si>
  <si>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</si>
  <si>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</si>
  <si>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</si>
  <si>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</si>
  <si>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</si>
  <si>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</si>
  <si>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</si>
  <si>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</si>
  <si>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</si>
  <si>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</si>
  <si>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</si>
  <si>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</si>
  <si>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</si>
  <si>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</si>
  <si>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</si>
  <si>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</si>
  <si>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</si>
  <si>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</si>
  <si>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</si>
  <si>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</si>
  <si>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</si>
  <si>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</si>
  <si>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</si>
  <si>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</si>
  <si>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</si>
  <si>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</si>
  <si>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</si>
  <si>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</si>
  <si>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</si>
  <si>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</si>
  <si>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</si>
  <si>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</si>
  <si>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</si>
  <si>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</si>
  <si>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</si>
  <si>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</si>
  <si>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</si>
  <si>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</si>
  <si>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</si>
  <si>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</si>
  <si>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</si>
  <si>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</si>
  <si>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</si>
  <si>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</si>
  <si>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</si>
  <si>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</si>
  <si>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</si>
  <si>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</si>
  <si>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</si>
  <si>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</si>
  <si>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</si>
  <si>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</si>
  <si>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</si>
  <si>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</si>
  <si>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</si>
  <si>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</si>
  <si>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</si>
  <si>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</si>
  <si>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</si>
  <si>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</si>
  <si>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</si>
  <si>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</si>
  <si>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</si>
  <si>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</si>
  <si>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</si>
  <si>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</si>
  <si>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</si>
  <si>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</si>
  <si>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</si>
  <si>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</si>
  <si>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</si>
  <si>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</si>
  <si>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</si>
  <si>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</si>
  <si>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</si>
  <si>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</si>
  <si>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</si>
  <si>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</si>
  <si>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</si>
  <si>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</si>
  <si>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</si>
  <si>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</si>
  <si>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</si>
  <si>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</si>
  <si>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</si>
  <si>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</si>
  <si>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</si>
  <si>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</si>
  <si>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</si>
  <si>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</si>
  <si>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</si>
  <si>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</si>
  <si>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</si>
  <si>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</si>
  <si>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</si>
  <si>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</si>
  <si>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</si>
  <si>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</si>
  <si>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</si>
  <si>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</si>
  <si>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</si>
  <si>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</si>
  <si>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</si>
  <si>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</si>
  <si>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</si>
  <si>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</si>
  <si>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</si>
  <si>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</si>
  <si>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</si>
  <si>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</si>
  <si>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</si>
  <si>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</si>
  <si>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</si>
  <si>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</si>
  <si>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</si>
  <si>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</si>
  <si>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</si>
  <si>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</si>
  <si>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</si>
  <si>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</si>
  <si>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</si>
  <si>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</si>
  <si>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</si>
  <si>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</si>
  <si>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</si>
  <si>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</si>
  <si>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</si>
  <si>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</si>
  <si>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</si>
  <si>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</si>
  <si>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</si>
  <si>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</si>
  <si>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</si>
  <si>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</si>
  <si>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</si>
  <si>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</si>
  <si>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</si>
  <si>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</si>
  <si>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</si>
  <si>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</si>
  <si>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</si>
  <si>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</si>
  <si>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</si>
  <si>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</si>
  <si>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</si>
  <si>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</si>
  <si>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</si>
  <si>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</si>
  <si>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</si>
  <si>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</si>
  <si>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</si>
  <si>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</si>
  <si>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</si>
  <si>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</si>
  <si>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</si>
  <si>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</si>
  <si>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</si>
  <si>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</si>
  <si>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</si>
  <si>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</si>
  <si>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</si>
  <si>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</si>
  <si>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</si>
  <si>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</si>
  <si>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</si>
  <si>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</si>
  <si>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</si>
  <si>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</si>
  <si>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</si>
  <si>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</si>
  <si>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</si>
  <si>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</si>
  <si>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</si>
  <si>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</si>
  <si>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</si>
  <si>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</si>
  <si>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</si>
  <si>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</si>
  <si>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</si>
  <si>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</si>
  <si>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</si>
  <si>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</si>
  <si>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</si>
  <si>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</si>
  <si>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</si>
  <si>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</si>
  <si>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</si>
  <si>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</si>
  <si>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</si>
  <si>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</si>
  <si>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</si>
  <si>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</si>
  <si>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</si>
  <si>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</si>
  <si>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</si>
  <si>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</si>
  <si>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</si>
  <si>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</si>
  <si>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</si>
  <si>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</si>
  <si>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</si>
  <si>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</si>
  <si>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</si>
  <si>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</si>
  <si>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</si>
  <si>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</si>
  <si>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</si>
  <si>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</si>
  <si>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</si>
  <si>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</si>
  <si>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</si>
  <si>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</si>
  <si>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</si>
  <si>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</si>
  <si>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</si>
  <si>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</si>
  <si>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</si>
  <si>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</si>
  <si>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</si>
  <si>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</si>
  <si>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</si>
  <si>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</si>
  <si>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</si>
  <si>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</si>
  <si>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</si>
  <si>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</si>
  <si>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</si>
  <si>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</si>
  <si>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</si>
  <si>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</si>
  <si>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</si>
  <si>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</si>
  <si>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</si>
  <si>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</si>
  <si>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</si>
  <si>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</si>
  <si>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</si>
  <si>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</si>
  <si>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</si>
  <si>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</si>
  <si>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</si>
  <si>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</si>
  <si>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</si>
  <si>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</si>
  <si>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</si>
  <si>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</si>
  <si>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</si>
  <si>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</si>
  <si>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</si>
  <si>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</si>
  <si>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</si>
  <si>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</si>
  <si>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</si>
  <si>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</si>
  <si>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</si>
  <si>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</si>
  <si>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</si>
  <si>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</si>
  <si>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</si>
  <si>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</si>
  <si>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</si>
  <si>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</si>
  <si>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</si>
  <si>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</si>
  <si>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</si>
  <si>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</si>
  <si>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</si>
  <si>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</si>
  <si>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</si>
  <si>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</si>
  <si>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</si>
  <si>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</si>
  <si>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</si>
  <si>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</si>
  <si>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</si>
  <si>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</si>
  <si>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</si>
  <si>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</si>
  <si>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</si>
  <si>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</si>
  <si>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</si>
  <si>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</si>
  <si>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</si>
  <si>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</si>
  <si>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</si>
  <si>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</si>
  <si>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</si>
  <si>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</si>
  <si>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</si>
  <si>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</si>
  <si>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</si>
  <si>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</si>
  <si>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</si>
  <si>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</si>
  <si>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</si>
  <si>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</si>
  <si>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</si>
  <si>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</si>
  <si>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</si>
  <si>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</si>
  <si>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</si>
  <si>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</si>
  <si>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</si>
  <si>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</si>
  <si>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</si>
  <si>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</si>
  <si>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</si>
  <si>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</si>
  <si>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</si>
  <si>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</si>
  <si>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</si>
  <si>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</si>
  <si>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</si>
  <si>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</si>
  <si>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</si>
  <si>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</si>
  <si>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</si>
  <si>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</si>
  <si>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</si>
  <si>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</si>
  <si>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</si>
  <si>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</si>
  <si>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</si>
  <si>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</si>
  <si>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</si>
  <si>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</si>
  <si>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</si>
  <si>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</si>
  <si>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</si>
  <si>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</si>
  <si>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</si>
  <si>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</si>
  <si>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</si>
  <si>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</si>
  <si>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</si>
  <si>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</si>
  <si>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</si>
  <si>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</si>
  <si>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</si>
  <si>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</si>
  <si>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</si>
  <si>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</si>
  <si>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</si>
  <si>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</si>
  <si>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</si>
  <si>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</si>
  <si>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</si>
  <si>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</si>
  <si>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</si>
  <si>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</si>
  <si>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</si>
  <si>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</si>
  <si>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</si>
  <si>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</si>
  <si>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</si>
  <si>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</si>
  <si>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</si>
  <si>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</si>
  <si>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</si>
  <si>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</si>
  <si>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</si>
  <si>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</si>
  <si>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</si>
  <si>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</si>
  <si>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</si>
  <si>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</si>
  <si>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</si>
  <si>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</si>
  <si>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</si>
  <si>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</si>
  <si>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</si>
  <si>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</si>
  <si>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</si>
  <si>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</si>
  <si>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</si>
  <si>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</si>
  <si>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</si>
  <si>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</si>
  <si>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</si>
  <si>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</si>
  <si>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</si>
  <si>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</si>
  <si>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</si>
  <si>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</si>
  <si>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</si>
  <si>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</si>
  <si>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</si>
  <si>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</si>
  <si>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</si>
  <si>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</si>
  <si>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</si>
  <si>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</si>
  <si>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</si>
  <si>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</si>
  <si>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</si>
  <si>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</si>
  <si>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</si>
  <si>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</si>
  <si>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</si>
  <si>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</si>
  <si>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</si>
  <si>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</si>
  <si>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</si>
  <si>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</si>
  <si>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</si>
  <si>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</si>
  <si>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</si>
  <si>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</si>
  <si>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</si>
  <si>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</si>
  <si>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</si>
  <si>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</si>
  <si>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</si>
  <si>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</si>
  <si>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</si>
  <si>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</si>
  <si>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</si>
  <si>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</si>
  <si>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</si>
  <si>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</si>
  <si>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</si>
  <si>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</si>
  <si>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</si>
  <si>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</si>
  <si>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</si>
  <si>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</si>
  <si>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</si>
  <si>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</si>
  <si>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</si>
  <si>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</si>
  <si>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</si>
  <si>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</si>
  <si>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</si>
  <si>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</si>
  <si>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</si>
  <si>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</si>
  <si>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</si>
  <si>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</si>
  <si>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</si>
  <si>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</si>
  <si>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</si>
  <si>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</si>
  <si>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</si>
  <si>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</si>
  <si>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</si>
  <si>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</si>
  <si>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</si>
  <si>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</si>
  <si>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</si>
  <si>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</si>
  <si>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</si>
  <si>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</si>
  <si>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</si>
  <si>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</si>
  <si>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</si>
  <si>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</si>
  <si>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</si>
  <si>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</si>
  <si>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</si>
  <si>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</si>
  <si>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</si>
  <si>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</si>
  <si>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</si>
  <si>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</si>
  <si>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</si>
  <si>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</si>
  <si>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</si>
  <si>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</si>
  <si>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</si>
  <si>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</si>
  <si>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</si>
  <si>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</si>
  <si>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</si>
  <si>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</si>
  <si>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</si>
  <si>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</si>
  <si>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</si>
  <si>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</si>
  <si>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</si>
  <si>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</si>
  <si>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</si>
  <si>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</si>
  <si>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</si>
  <si>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</si>
  <si>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</si>
  <si>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</si>
  <si>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</si>
  <si>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</si>
  <si>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</si>
  <si>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</si>
  <si>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</si>
  <si>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</si>
  <si>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</si>
  <si>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</si>
  <si>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</si>
  <si>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</si>
  <si>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</si>
  <si>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</si>
  <si>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</si>
  <si>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</si>
  <si>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</si>
  <si>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</si>
  <si>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</si>
  <si>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</si>
  <si>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</si>
  <si>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</si>
  <si>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</si>
  <si>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</si>
  <si>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</si>
  <si>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</si>
  <si>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</si>
  <si>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</si>
  <si>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</si>
  <si>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</si>
  <si>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</si>
  <si>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</si>
  <si>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</si>
  <si>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</si>
  <si>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</si>
  <si>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</si>
  <si>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</si>
  <si>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</si>
  <si>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</si>
  <si>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</si>
  <si>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</si>
  <si>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</si>
  <si>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</si>
  <si>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</si>
  <si>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</si>
  <si>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</si>
  <si>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</si>
  <si>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</si>
  <si>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</si>
  <si>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</si>
  <si>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</si>
  <si>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</si>
  <si>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</si>
  <si>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</si>
  <si>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</si>
  <si>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</si>
  <si>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</si>
  <si>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</si>
  <si>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</si>
  <si>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</si>
  <si>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</si>
  <si>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</si>
  <si>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</si>
  <si>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</si>
  <si>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</si>
  <si>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</si>
  <si>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</si>
  <si>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</si>
  <si>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</si>
  <si>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</si>
  <si>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</si>
  <si>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</si>
  <si>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</si>
  <si>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</si>
  <si>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</si>
  <si>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</si>
  <si>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</si>
  <si>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</si>
  <si>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</si>
  <si>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</si>
  <si>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</si>
  <si>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</si>
  <si>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</si>
  <si>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</si>
  <si>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</si>
  <si>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</si>
  <si>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</si>
  <si>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</si>
  <si>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</si>
  <si>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</si>
  <si>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</si>
  <si>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</si>
  <si>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</si>
  <si>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</si>
  <si>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</si>
  <si>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</si>
  <si>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</si>
  <si>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</si>
  <si>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</si>
  <si>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</si>
  <si>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</si>
  <si>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</si>
  <si>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</si>
  <si>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</si>
  <si>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</si>
  <si>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</si>
  <si>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</si>
  <si>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</si>
  <si>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</si>
  <si>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</si>
  <si>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</si>
  <si>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</si>
  <si>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</si>
  <si>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</si>
  <si>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</si>
  <si>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</si>
  <si>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</si>
  <si>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</si>
  <si>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</si>
  <si>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</si>
  <si>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</si>
  <si>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</si>
  <si>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</si>
  <si>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</si>
  <si>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</si>
  <si>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</si>
  <si>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</si>
  <si>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</si>
  <si>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</si>
  <si>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</si>
  <si>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</si>
  <si>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</si>
  <si>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</si>
  <si>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</si>
  <si>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</si>
  <si>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</si>
  <si>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</si>
  <si>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</si>
  <si>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</si>
  <si>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</si>
  <si>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</si>
  <si>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</si>
  <si>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</si>
  <si>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</si>
  <si>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</si>
  <si>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</si>
  <si>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</si>
  <si>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</si>
  <si>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</si>
  <si>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</si>
  <si>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</si>
  <si>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</si>
  <si>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</si>
  <si>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</si>
  <si>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</si>
  <si>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</si>
  <si>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</si>
  <si>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</si>
  <si>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</si>
  <si>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</si>
  <si>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</si>
  <si>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</si>
  <si>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</si>
  <si>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</si>
  <si>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</si>
  <si>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</si>
  <si>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</si>
  <si>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</si>
  <si>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</si>
  <si>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</si>
  <si>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</si>
  <si>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</si>
  <si>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</si>
  <si>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</si>
  <si>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</si>
  <si>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</si>
  <si>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</si>
  <si>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</si>
  <si>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</si>
  <si>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</si>
  <si>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</si>
  <si>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</si>
  <si>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</si>
  <si>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</si>
  <si>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</si>
  <si>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</si>
  <si>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</si>
  <si>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</si>
  <si>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</si>
  <si>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</si>
  <si>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</si>
  <si>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</si>
  <si>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</si>
  <si>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</si>
  <si>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</si>
  <si>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</si>
  <si>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</si>
  <si>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</si>
  <si>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</si>
  <si>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</si>
  <si>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</si>
  <si>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</si>
  <si>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</si>
  <si>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</si>
  <si>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</si>
  <si>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</si>
  <si>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</si>
  <si>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</si>
  <si>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</si>
  <si>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</si>
  <si>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</si>
  <si>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</si>
  <si>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</si>
  <si>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</si>
  <si>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</si>
  <si>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</si>
  <si>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</si>
  <si>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</si>
  <si>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</si>
  <si>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</si>
  <si>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</si>
  <si>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</si>
  <si>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</si>
  <si>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</si>
  <si>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</si>
  <si>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</si>
  <si>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</si>
  <si>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</si>
  <si>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</si>
  <si>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</si>
  <si>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</si>
  <si>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</si>
  <si>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</si>
  <si>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</si>
  <si>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</si>
  <si>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</si>
  <si>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</si>
  <si>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</si>
  <si>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</si>
  <si>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</si>
  <si>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</si>
  <si>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</si>
  <si>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</si>
  <si>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</si>
  <si>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</si>
  <si>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</si>
  <si>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</si>
  <si>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</si>
  <si>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</si>
  <si>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</si>
  <si>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</si>
  <si>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</si>
  <si>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</si>
  <si>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</si>
  <si>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</si>
  <si>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</si>
  <si>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</si>
  <si>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</si>
  <si>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</si>
  <si>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</si>
  <si>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</si>
  <si>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</si>
  <si>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</si>
  <si>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</si>
  <si>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</si>
  <si>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</si>
  <si>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</si>
  <si>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</si>
  <si>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</si>
  <si>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</si>
  <si>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</si>
  <si>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</si>
  <si>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</si>
  <si>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</si>
  <si>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</si>
  <si>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</si>
  <si>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</si>
  <si>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</si>
  <si>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</si>
  <si>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</si>
  <si>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</si>
  <si>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</si>
  <si>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</si>
  <si>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</si>
  <si>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</si>
  <si>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</si>
  <si>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</si>
  <si>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</si>
  <si>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</si>
  <si>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</si>
  <si>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</si>
  <si>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</si>
  <si>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</si>
  <si>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</si>
  <si>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</si>
  <si>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</si>
  <si>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</si>
  <si>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</si>
  <si>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</si>
  <si>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</si>
  <si>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</si>
  <si>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</si>
  <si>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</si>
  <si>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</si>
  <si>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</si>
  <si>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</si>
  <si>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</si>
  <si>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</si>
  <si>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</si>
  <si>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</si>
  <si>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</si>
  <si>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</si>
  <si>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</si>
  <si>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</si>
  <si>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</si>
  <si>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</si>
  <si>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</si>
  <si>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</si>
  <si>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</si>
  <si>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</si>
  <si>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</si>
  <si>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</si>
  <si>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</si>
  <si>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</si>
  <si>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</si>
  <si>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</si>
  <si>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</si>
  <si>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</si>
  <si>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</si>
  <si>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</si>
  <si>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</si>
  <si>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</si>
  <si>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</si>
  <si>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</si>
  <si>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</si>
  <si>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</si>
  <si>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</si>
  <si>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</si>
  <si>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</si>
  <si>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</si>
  <si>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</si>
  <si>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</si>
  <si>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</si>
  <si>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</si>
  <si>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</si>
  <si>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</si>
  <si>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</si>
  <si>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</si>
  <si>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</si>
  <si>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</si>
  <si>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</si>
  <si>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</si>
  <si>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</si>
  <si>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</si>
  <si>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</si>
  <si>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</si>
  <si>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</si>
  <si>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</si>
  <si>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</si>
  <si>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</si>
  <si>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</si>
  <si>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</si>
  <si>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</si>
  <si>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</si>
  <si>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</si>
  <si>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</si>
  <si>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</si>
  <si>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</si>
  <si>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</si>
  <si>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</si>
  <si>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</si>
  <si>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</si>
  <si>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</si>
  <si>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</si>
  <si>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</si>
  <si>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</si>
  <si>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</si>
  <si>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</si>
  <si>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</si>
  <si>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</si>
  <si>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</si>
  <si>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</si>
  <si>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</si>
  <si>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</si>
  <si>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</si>
  <si>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</si>
  <si>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</si>
  <si>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</si>
  <si>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</si>
  <si>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</si>
  <si>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</si>
  <si>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</si>
  <si>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</si>
  <si>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</si>
  <si>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</si>
  <si>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</si>
  <si>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</si>
  <si>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</si>
  <si>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</si>
  <si>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</si>
  <si>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</si>
  <si>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</si>
  <si>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</si>
  <si>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</si>
  <si>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</si>
  <si>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</si>
  <si>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</si>
  <si>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</si>
  <si>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</si>
  <si>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</si>
  <si>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</si>
  <si>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</si>
  <si>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</si>
  <si>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</si>
  <si>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</si>
  <si>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</si>
  <si>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</si>
  <si>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</si>
  <si>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</si>
  <si>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</si>
  <si>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</si>
  <si>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</si>
  <si>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</si>
  <si>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</si>
  <si>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</si>
  <si>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</si>
  <si>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</si>
  <si>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</si>
  <si>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</si>
  <si>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</si>
  <si>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</si>
  <si>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</si>
  <si>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</si>
  <si>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</si>
  <si>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</si>
  <si>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</si>
  <si>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</si>
  <si>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</si>
  <si>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</si>
  <si>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</si>
  <si>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</si>
  <si>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</si>
  <si>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</si>
  <si>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</si>
  <si>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</si>
  <si>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</si>
  <si>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</si>
  <si>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</si>
  <si>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</si>
  <si>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</si>
  <si>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</si>
  <si>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</si>
  <si>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</si>
  <si>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</si>
  <si>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</si>
  <si>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</si>
  <si>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</si>
  <si>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</si>
  <si>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</si>
  <si>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</si>
  <si>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</si>
  <si>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</si>
  <si>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</si>
  <si>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</si>
  <si>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</si>
  <si>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</si>
  <si>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</si>
  <si>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</si>
  <si>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</si>
  <si>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</si>
  <si>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</si>
  <si>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</si>
  <si>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</si>
  <si>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</si>
  <si>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</si>
  <si>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</si>
  <si>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</si>
  <si>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</si>
  <si>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</si>
  <si>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</si>
  <si>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</si>
  <si>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</si>
  <si>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</si>
  <si>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</si>
  <si>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</si>
  <si>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</si>
  <si>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</si>
  <si>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</si>
  <si>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</si>
  <si>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</si>
  <si>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</si>
  <si>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</si>
  <si>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</si>
  <si>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</si>
  <si>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</si>
  <si>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</si>
  <si>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</si>
  <si>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</si>
  <si>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</si>
  <si>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</si>
  <si>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</si>
  <si>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</si>
  <si>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</si>
  <si>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</si>
  <si>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</si>
  <si>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</si>
  <si>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</si>
  <si>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</si>
  <si>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</si>
  <si>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</si>
  <si>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</si>
  <si>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</si>
  <si>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</si>
  <si>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</si>
  <si>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</si>
  <si>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</si>
  <si>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</si>
  <si>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</si>
  <si>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</si>
  <si>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</si>
  <si>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</si>
  <si>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</si>
  <si>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</si>
  <si>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</si>
  <si>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</si>
  <si>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</si>
  <si>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</si>
  <si>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</si>
  <si>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</si>
  <si>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</si>
  <si>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</si>
  <si>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</si>
  <si>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</si>
  <si>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</si>
  <si>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</si>
  <si>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</si>
  <si>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</si>
  <si>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</si>
  <si>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</si>
  <si>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</si>
  <si>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</si>
  <si>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</si>
  <si>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</si>
  <si>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</si>
  <si>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</si>
  <si>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</si>
  <si>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</si>
  <si>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</si>
  <si>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</si>
  <si>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</si>
  <si>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</si>
  <si>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</si>
  <si>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</si>
  <si>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</si>
  <si>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</si>
  <si>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</si>
  <si>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</si>
  <si>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</si>
  <si>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</si>
  <si>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</si>
  <si>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</si>
  <si>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</si>
  <si>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</si>
  <si>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</si>
  <si>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</si>
  <si>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</si>
  <si>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</si>
  <si>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</si>
  <si>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</si>
  <si>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</si>
  <si>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</si>
  <si>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</si>
  <si>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</si>
  <si>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</si>
  <si>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</si>
  <si>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</si>
  <si>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</si>
  <si>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</si>
  <si>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</si>
  <si>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</si>
  <si>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</si>
  <si>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</si>
  <si>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</si>
  <si>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</si>
  <si>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</si>
  <si>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</si>
  <si>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</si>
  <si>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</si>
  <si>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</si>
  <si>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</si>
  <si>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</si>
  <si>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</si>
  <si>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</si>
  <si>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</si>
  <si>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</si>
  <si>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</si>
  <si>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</si>
  <si>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</si>
  <si>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</si>
  <si>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</si>
  <si>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</si>
  <si>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</si>
  <si>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</si>
  <si>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</si>
  <si>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</si>
  <si>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</si>
  <si>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</si>
  <si>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</si>
  <si>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</si>
  <si>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</si>
  <si>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</si>
  <si>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</si>
  <si>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</si>
  <si>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</si>
  <si>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</si>
  <si>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</si>
  <si>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</si>
  <si>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</si>
  <si>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</si>
  <si>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</si>
  <si>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</si>
  <si>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</si>
  <si>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</si>
  <si>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</si>
  <si>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</si>
  <si>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</si>
  <si>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</si>
  <si>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</si>
  <si>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</si>
  <si>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</si>
  <si>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</si>
  <si>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</si>
  <si>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</si>
  <si>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</si>
  <si>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</si>
  <si>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</si>
  <si>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</si>
  <si>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</si>
  <si>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</si>
  <si>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</si>
  <si>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</si>
  <si>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</si>
  <si>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</si>
  <si>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</si>
  <si>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</si>
  <si>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</si>
  <si>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</si>
  <si>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</si>
  <si>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</si>
  <si>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</si>
  <si>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</si>
  <si>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</si>
  <si>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</si>
  <si>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</si>
  <si>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</si>
  <si>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</si>
  <si>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</si>
  <si>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</si>
  <si>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</si>
  <si>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</si>
  <si>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</si>
  <si>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</si>
  <si>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</si>
  <si>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</si>
  <si>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</si>
  <si>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</si>
  <si>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</si>
  <si>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</si>
  <si>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</si>
  <si>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</si>
  <si>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</si>
  <si>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</si>
  <si>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</si>
  <si>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</si>
  <si>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</si>
  <si>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</si>
  <si>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</si>
  <si>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</si>
  <si>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</si>
  <si>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</si>
  <si>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</si>
  <si>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</si>
  <si>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</si>
  <si>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</si>
  <si>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</si>
  <si>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</si>
  <si>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</si>
  <si>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</si>
  <si>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</si>
  <si>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</si>
  <si>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</si>
  <si>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</si>
  <si>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</si>
  <si>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</si>
  <si>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</si>
  <si>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</si>
  <si>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</si>
  <si>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</si>
  <si>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</si>
  <si>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</si>
  <si>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</si>
  <si>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</si>
  <si>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</si>
  <si>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</si>
  <si>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</si>
  <si>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</si>
  <si>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</si>
  <si>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</si>
  <si>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</si>
  <si>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</si>
  <si>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</si>
  <si>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</si>
  <si>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</si>
  <si>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</si>
  <si>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</si>
  <si>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</si>
  <si>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</si>
  <si>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</si>
  <si>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</si>
  <si>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</si>
  <si>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</si>
  <si>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</si>
  <si>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</si>
  <si>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</si>
  <si>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</si>
  <si>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</si>
  <si>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</si>
  <si>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</si>
  <si>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</si>
  <si>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</si>
  <si>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</si>
  <si>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</si>
  <si>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</si>
  <si>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</si>
  <si>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</si>
  <si>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</si>
  <si>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</si>
  <si>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</si>
  <si>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</si>
  <si>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</si>
  <si>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</si>
  <si>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</si>
  <si>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</si>
  <si>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</si>
  <si>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</si>
  <si>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</si>
  <si>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</si>
  <si>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</si>
  <si>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</si>
  <si>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</si>
  <si>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</si>
  <si>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</si>
  <si>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</si>
  <si>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</si>
  <si>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</si>
  <si>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</si>
  <si>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</si>
  <si>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</si>
  <si>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</si>
  <si>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</si>
  <si>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</si>
  <si>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</si>
  <si>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</si>
  <si>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</si>
  <si>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</si>
  <si>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</si>
  <si>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</si>
  <si>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</si>
  <si>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</si>
  <si>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</si>
  <si>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</si>
  <si>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</si>
  <si>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</si>
  <si>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</si>
  <si>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</si>
  <si>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</si>
  <si>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</si>
  <si>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</si>
  <si>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</si>
  <si>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</si>
  <si>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</si>
  <si>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</si>
  <si>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</si>
  <si>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</si>
  <si>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</si>
  <si>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</si>
  <si>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</si>
  <si>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</si>
  <si>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</si>
  <si>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</si>
  <si>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</si>
  <si>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</si>
  <si>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</si>
  <si>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</si>
  <si>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</si>
  <si>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</si>
  <si>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</si>
  <si>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</si>
  <si>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</si>
  <si>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</si>
  <si>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</si>
  <si>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</si>
  <si>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</si>
  <si>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</si>
  <si>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</si>
  <si>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</si>
  <si>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</si>
  <si>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</si>
  <si>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</si>
  <si>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</si>
  <si>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</si>
  <si>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</si>
  <si>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</si>
  <si>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</si>
  <si>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</si>
  <si>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</si>
  <si>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</si>
  <si>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</si>
  <si>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</si>
  <si>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</si>
  <si>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</si>
  <si>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</si>
  <si>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</si>
  <si>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</si>
  <si>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</si>
  <si>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</si>
  <si>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</si>
  <si>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</si>
  <si>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</si>
  <si>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</si>
  <si>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</si>
  <si>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</si>
  <si>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</si>
  <si>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</si>
  <si>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</si>
  <si>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</si>
  <si>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</si>
  <si>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</si>
  <si>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</si>
  <si>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</si>
  <si>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</si>
  <si>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</si>
  <si>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</si>
  <si>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</si>
  <si>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</si>
  <si>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</si>
  <si>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</si>
  <si>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</si>
  <si>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</si>
  <si>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</si>
  <si>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</si>
  <si>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</si>
  <si>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</si>
  <si>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</si>
  <si>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</si>
  <si>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</si>
  <si>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</si>
  <si>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</si>
  <si>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</si>
  <si>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</si>
  <si>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</si>
  <si>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</si>
  <si>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</si>
  <si>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</si>
  <si>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</si>
  <si>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</si>
  <si>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</si>
  <si>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</si>
  <si>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</si>
  <si>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</si>
  <si>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</si>
  <si>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</si>
  <si>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</si>
  <si>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</si>
  <si>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</si>
  <si>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</si>
  <si>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</si>
  <si>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</si>
  <si>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</si>
  <si>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</si>
  <si>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</si>
  <si>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</si>
  <si>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</si>
  <si>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</si>
  <si>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</si>
  <si>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</si>
  <si>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</si>
  <si>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</si>
  <si>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</si>
  <si>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</si>
  <si>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</si>
  <si>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</si>
  <si>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</si>
  <si>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</si>
  <si>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</si>
  <si>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</si>
  <si>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</si>
  <si>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</si>
  <si>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</si>
  <si>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</si>
  <si>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</si>
  <si>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</si>
  <si>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</si>
  <si>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</si>
  <si>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</si>
  <si>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</si>
  <si>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</si>
  <si>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</si>
  <si>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</si>
  <si>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</si>
  <si>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</si>
  <si>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</si>
  <si>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</si>
  <si>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</si>
  <si>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</si>
  <si>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</si>
  <si>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</si>
  <si>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</si>
  <si>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</si>
  <si>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</si>
  <si>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</si>
  <si>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</si>
  <si>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</si>
  <si>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</si>
  <si>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</si>
  <si>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</si>
  <si>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</si>
  <si>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</si>
  <si>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</si>
  <si>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</si>
  <si>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</si>
  <si>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</si>
  <si>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</si>
  <si>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</si>
  <si>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</si>
  <si>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</si>
  <si>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</si>
  <si>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</si>
  <si>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</si>
  <si>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</si>
  <si>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</si>
  <si>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</si>
  <si>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</si>
  <si>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</si>
  <si>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</si>
  <si>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</si>
  <si>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</si>
  <si>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</si>
  <si>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</si>
  <si>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</si>
  <si>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</si>
  <si>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</si>
  <si>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</si>
  <si>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</si>
  <si>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</si>
  <si>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</si>
  <si>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</si>
  <si>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</si>
  <si>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</si>
  <si>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</si>
  <si>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</si>
  <si>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</si>
  <si>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</si>
  <si>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</si>
  <si>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</si>
  <si>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</si>
  <si>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</si>
  <si>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</si>
  <si>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</si>
  <si>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</si>
  <si>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</si>
  <si>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</si>
  <si>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</si>
  <si>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</si>
  <si>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</si>
  <si>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</si>
  <si>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</si>
  <si>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</si>
  <si>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</si>
  <si>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</si>
  <si>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</si>
  <si>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</si>
  <si>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</si>
  <si>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</si>
  <si>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</si>
  <si>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</si>
  <si>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</si>
  <si>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</si>
  <si>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</si>
  <si>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</si>
  <si>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</si>
  <si>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</si>
  <si>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</si>
  <si>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</si>
  <si>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</si>
  <si>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</si>
  <si>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</si>
  <si>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</si>
  <si>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</si>
  <si>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</si>
  <si>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</si>
  <si>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</si>
  <si>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</si>
  <si>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</si>
  <si>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</si>
  <si>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</si>
  <si>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</si>
  <si>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</si>
  <si>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</si>
  <si>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</si>
  <si>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</si>
  <si>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</si>
  <si>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</si>
  <si>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</si>
  <si>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</si>
  <si>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</si>
  <si>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</si>
  <si>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</si>
  <si>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</si>
  <si>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</si>
  <si>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</si>
  <si>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</si>
  <si>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</si>
  <si>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</si>
  <si>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</si>
  <si>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</si>
  <si>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</si>
  <si>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</si>
  <si>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</si>
  <si>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</si>
  <si>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</si>
  <si>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</si>
  <si>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</si>
  <si>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</si>
  <si>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</si>
  <si>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</si>
  <si>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</si>
  <si>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</si>
  <si>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</si>
  <si>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</si>
  <si>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</si>
  <si>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</si>
  <si>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</si>
  <si>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</si>
  <si>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</si>
  <si>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</si>
  <si>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</si>
  <si>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</si>
  <si>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</si>
  <si>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</si>
  <si>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</si>
  <si>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</si>
  <si>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</si>
  <si>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</si>
  <si>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</si>
  <si>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</si>
  <si>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</si>
  <si>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</si>
  <si>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</si>
  <si>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</si>
  <si>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</si>
  <si>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</si>
  <si>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</si>
  <si>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</si>
  <si>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</si>
  <si>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</si>
  <si>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</si>
  <si>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</si>
  <si>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</si>
  <si>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</si>
  <si>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</si>
  <si>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</si>
  <si>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</si>
  <si>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</si>
  <si>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</si>
  <si>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</si>
  <si>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</si>
  <si>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</si>
  <si>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</si>
  <si>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</si>
  <si>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</si>
  <si>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</si>
  <si>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</si>
  <si>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</si>
  <si>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</si>
  <si>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</si>
  <si>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</si>
  <si>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</si>
  <si>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</si>
  <si>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</si>
  <si>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</si>
  <si>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</si>
  <si>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</si>
  <si>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</si>
  <si>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</si>
  <si>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</si>
  <si>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</si>
  <si>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</si>
  <si>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</si>
  <si>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</si>
  <si>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</si>
  <si>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</si>
  <si>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</si>
  <si>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</si>
  <si>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</si>
  <si>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</si>
  <si>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</si>
  <si>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</si>
  <si>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</si>
  <si>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</si>
  <si>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</si>
  <si>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</si>
  <si>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</si>
  <si>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</si>
  <si>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</si>
  <si>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</si>
  <si>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</si>
  <si>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</si>
  <si>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</si>
  <si>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</si>
  <si>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</si>
  <si>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</si>
  <si>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</si>
  <si>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</si>
  <si>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</si>
  <si>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</si>
  <si>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</si>
  <si>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</si>
  <si>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</si>
  <si>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</si>
  <si>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</si>
  <si>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</si>
  <si>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</si>
  <si>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</si>
  <si>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</si>
  <si>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</si>
  <si>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</si>
  <si>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</si>
  <si>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</si>
  <si>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</si>
  <si>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</si>
  <si>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</si>
  <si>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</si>
  <si>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</si>
  <si>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</si>
  <si>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</si>
  <si>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</si>
  <si>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</si>
  <si>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</si>
  <si>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</si>
  <si>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</si>
  <si>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</si>
  <si>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</si>
  <si>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</si>
  <si>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</si>
  <si>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</si>
  <si>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</si>
  <si>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</si>
  <si>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</si>
  <si>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</si>
  <si>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</si>
  <si>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</si>
  <si>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</si>
  <si>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</si>
  <si>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</si>
  <si>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</si>
  <si>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</si>
  <si>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</si>
  <si>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</si>
  <si>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</si>
  <si>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</si>
  <si>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</si>
  <si>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</si>
  <si>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</si>
  <si>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</si>
  <si>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</si>
  <si>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</si>
  <si>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</si>
  <si>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</si>
  <si>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</si>
  <si>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</si>
  <si>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</si>
  <si>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</si>
  <si>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</si>
  <si>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</si>
  <si>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</si>
  <si>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</si>
  <si>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</si>
  <si>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</si>
  <si>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</si>
  <si>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</si>
  <si>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</si>
  <si>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</si>
  <si>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</si>
  <si>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</si>
  <si>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</si>
  <si>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</si>
  <si>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</si>
  <si>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</si>
  <si>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</si>
  <si>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</si>
  <si>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</si>
  <si>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</si>
  <si>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</si>
  <si>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</si>
  <si>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</si>
  <si>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</si>
  <si>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</si>
  <si>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</si>
  <si>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</si>
  <si>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</si>
  <si>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</si>
  <si>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</si>
  <si>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</si>
  <si>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</si>
  <si>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</si>
  <si>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</si>
  <si>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</si>
  <si>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</si>
  <si>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</si>
  <si>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</si>
  <si>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</si>
  <si>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</si>
  <si>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</si>
  <si>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</si>
  <si>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</si>
  <si>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</si>
  <si>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</si>
  <si>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</si>
  <si>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</si>
  <si>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</si>
  <si>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</si>
  <si>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</si>
  <si>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</si>
  <si>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</si>
  <si>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</si>
  <si>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</si>
  <si>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</si>
  <si>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</si>
  <si>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</si>
  <si>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</si>
  <si>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</si>
  <si>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</si>
  <si>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</si>
  <si>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</si>
  <si>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</si>
  <si>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</si>
  <si>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</si>
  <si>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</si>
  <si>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</si>
  <si>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</si>
  <si>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</si>
  <si>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</si>
  <si>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</si>
  <si>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</si>
  <si>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</si>
  <si>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</si>
  <si>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</si>
  <si>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</si>
  <si>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</si>
  <si>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</si>
  <si>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</si>
  <si>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</si>
  <si>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</si>
  <si>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</si>
  <si>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</si>
  <si>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</si>
  <si>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</si>
  <si>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</si>
  <si>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</si>
  <si>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</si>
  <si>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</si>
  <si>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</si>
  <si>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</si>
  <si>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</si>
  <si>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</si>
  <si>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</si>
  <si>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</si>
  <si>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</si>
  <si>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</si>
  <si>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</si>
  <si>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</si>
  <si>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</si>
  <si>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</si>
  <si>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</si>
  <si>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</si>
  <si>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</si>
  <si>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</si>
  <si>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</si>
  <si>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</si>
  <si>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</si>
  <si>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</si>
  <si>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</si>
  <si>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</si>
  <si>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</si>
  <si>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</si>
  <si>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</si>
  <si>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</si>
  <si>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</si>
  <si>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</si>
  <si>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</si>
  <si>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</si>
  <si>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</si>
  <si>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</si>
  <si>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</si>
  <si>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</si>
  <si>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</si>
  <si>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</si>
  <si>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</si>
  <si>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</si>
  <si>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</si>
  <si>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</si>
  <si>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</si>
  <si>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</si>
  <si>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</si>
  <si>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</si>
  <si>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</si>
  <si>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</si>
  <si>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</si>
  <si>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</si>
  <si>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</si>
  <si>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</si>
  <si>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</si>
  <si>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</si>
  <si>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</si>
  <si>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</si>
  <si>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</si>
  <si>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</si>
  <si>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</si>
  <si>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</si>
  <si>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</si>
  <si>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</si>
  <si>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</si>
  <si>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</si>
  <si>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</si>
  <si>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</si>
  <si>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</si>
  <si>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</si>
  <si>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</si>
  <si>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</si>
  <si>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</si>
  <si>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</si>
  <si>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</si>
  <si>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</si>
  <si>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</si>
  <si>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</si>
  <si>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</si>
  <si>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</si>
  <si>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</si>
  <si>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</si>
  <si>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</si>
  <si>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</si>
  <si>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</si>
  <si>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</si>
  <si>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</si>
  <si>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</si>
  <si>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</si>
  <si>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</si>
  <si>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</si>
  <si>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</si>
  <si>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</si>
  <si>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</si>
  <si>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</si>
  <si>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</si>
  <si>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</si>
  <si>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</si>
  <si>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</si>
  <si>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</si>
  <si>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</si>
  <si>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</si>
  <si>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</si>
  <si>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</si>
  <si>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</si>
  <si>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</si>
  <si>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</si>
  <si>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</si>
  <si>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</si>
  <si>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</si>
  <si>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</si>
  <si>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</si>
  <si>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</si>
  <si>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</si>
  <si>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</si>
  <si>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</si>
  <si>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</si>
  <si>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</si>
  <si>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</si>
  <si>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</si>
  <si>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</si>
  <si>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</si>
  <si>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</si>
  <si>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</si>
  <si>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</si>
  <si>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</si>
  <si>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</si>
  <si>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</si>
  <si>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</si>
  <si>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</si>
  <si>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</si>
  <si>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</si>
  <si>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</si>
  <si>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</si>
  <si>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</si>
  <si>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</si>
  <si>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</si>
  <si>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</si>
  <si>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</si>
  <si>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</si>
  <si>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</si>
  <si>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</si>
  <si>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</si>
  <si>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</si>
  <si>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</si>
  <si>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</si>
  <si>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</si>
  <si>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</si>
  <si>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</si>
  <si>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</si>
  <si>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</si>
  <si>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</si>
  <si>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</si>
  <si>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</si>
  <si>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</si>
  <si>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</si>
  <si>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</si>
  <si>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</si>
  <si>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</si>
  <si>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</si>
  <si>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</si>
  <si>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</si>
  <si>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</si>
  <si>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</si>
  <si>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</si>
  <si>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</si>
  <si>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</si>
  <si>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</si>
  <si>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</si>
  <si>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</si>
  <si>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</si>
  <si>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</si>
  <si>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</si>
  <si>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</si>
  <si>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</si>
  <si>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</si>
  <si>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</si>
  <si>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</si>
  <si>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</si>
  <si>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</si>
  <si>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</si>
  <si>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</si>
  <si>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</si>
  <si>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</si>
  <si>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</si>
  <si>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</si>
  <si>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</si>
  <si>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</si>
  <si>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</si>
  <si>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</si>
  <si>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</si>
  <si>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</si>
  <si>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</si>
  <si>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</si>
  <si>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</si>
  <si>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</si>
  <si>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</si>
  <si>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</si>
  <si>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</si>
  <si>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</si>
  <si>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</si>
  <si>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</si>
  <si>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</si>
  <si>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</si>
  <si>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</si>
  <si>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</si>
  <si>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</si>
  <si>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</si>
  <si>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</si>
  <si>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</si>
  <si>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</si>
  <si>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</si>
  <si>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</si>
  <si>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</si>
  <si>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</si>
  <si>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</si>
  <si>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</si>
  <si>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</si>
  <si>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</si>
  <si>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</si>
  <si>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</si>
  <si>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</si>
  <si>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</si>
  <si>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</si>
  <si>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</si>
  <si>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</si>
  <si>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</si>
  <si>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</si>
  <si>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</si>
  <si>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</si>
  <si>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</si>
  <si>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</si>
  <si>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</si>
  <si>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</si>
  <si>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</si>
  <si>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</si>
  <si>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</si>
  <si>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</si>
  <si>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</si>
  <si>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</si>
  <si>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</si>
  <si>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</si>
  <si>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</si>
  <si>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</si>
  <si>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</si>
  <si>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</si>
  <si>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</si>
  <si>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</si>
  <si>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</si>
  <si>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</si>
  <si>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</si>
  <si>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</si>
  <si>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</si>
  <si>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</si>
  <si>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</si>
  <si>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</si>
  <si>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</si>
  <si>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</si>
  <si>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</si>
  <si>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</si>
  <si>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</si>
  <si>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</si>
  <si>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</si>
  <si>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</si>
  <si>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</si>
  <si>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</si>
  <si>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</si>
  <si>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</si>
  <si>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</si>
  <si>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</si>
  <si>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</si>
  <si>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</si>
  <si>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</si>
  <si>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</si>
  <si>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</si>
  <si>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</si>
  <si>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</si>
  <si>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</si>
  <si>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</si>
  <si>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</si>
  <si>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</si>
  <si>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</si>
  <si>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</si>
  <si>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</si>
  <si>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</si>
  <si>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</si>
  <si>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</si>
  <si>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</si>
  <si>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</si>
  <si>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</si>
  <si>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</si>
  <si>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</si>
  <si>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</si>
  <si>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</si>
  <si>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</si>
  <si>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</si>
  <si>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</si>
  <si>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</si>
  <si>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</si>
  <si>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</si>
  <si>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</si>
  <si>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</si>
  <si>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</si>
  <si>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</si>
  <si>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</si>
  <si>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</si>
  <si>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</si>
  <si>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</si>
  <si>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</si>
  <si>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</si>
  <si>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</si>
  <si>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</si>
  <si>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</si>
  <si>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</si>
  <si>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</si>
  <si>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</si>
  <si>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</si>
  <si>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</si>
  <si>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</si>
  <si>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</si>
  <si>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</si>
  <si>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</si>
  <si>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</si>
  <si>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</si>
  <si>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</si>
  <si>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</si>
  <si>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</si>
  <si>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</si>
  <si>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</si>
  <si>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</si>
  <si>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</si>
  <si>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</si>
  <si>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</si>
  <si>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</si>
  <si>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</si>
  <si>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</si>
  <si>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</si>
  <si>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</si>
  <si>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</si>
  <si>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</si>
  <si>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</si>
  <si>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</si>
  <si>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</si>
  <si>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</si>
  <si>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</si>
  <si>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</si>
  <si>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</si>
  <si>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</si>
  <si>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</si>
  <si>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</si>
  <si>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</si>
  <si>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</si>
  <si>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</si>
  <si>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</si>
  <si>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</si>
  <si>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</si>
  <si>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</si>
  <si>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</si>
  <si>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</si>
  <si>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</si>
  <si>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</si>
  <si>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</si>
  <si>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</si>
  <si>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</si>
  <si>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</si>
  <si>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</si>
  <si>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</si>
  <si>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</si>
  <si>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</si>
  <si>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</si>
  <si>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</si>
  <si>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</si>
  <si>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</si>
  <si>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</si>
  <si>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</si>
  <si>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</si>
  <si>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</si>
  <si>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</si>
  <si>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</si>
  <si>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</si>
  <si>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</si>
  <si>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</si>
  <si>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</si>
  <si>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</si>
  <si>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</si>
  <si>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</si>
  <si>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</si>
  <si>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</si>
  <si>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</si>
  <si>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</si>
  <si>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</si>
  <si>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</si>
  <si>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</si>
  <si>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</si>
  <si>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</si>
  <si>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</si>
  <si>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</si>
  <si>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</si>
  <si>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</si>
  <si>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</si>
  <si>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</si>
  <si>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</si>
  <si>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</si>
  <si>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</si>
  <si>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</si>
  <si>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</si>
  <si>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</si>
  <si>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</si>
  <si>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</si>
  <si>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</si>
  <si>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</si>
  <si>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</si>
  <si>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</si>
  <si>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</si>
  <si>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</si>
  <si>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</si>
  <si>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</si>
  <si>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</si>
  <si>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</si>
  <si>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</si>
  <si>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</si>
  <si>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</si>
  <si>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</si>
  <si>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</si>
  <si>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</si>
  <si>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</si>
  <si>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</si>
  <si>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</si>
  <si>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</si>
  <si>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</si>
  <si>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</si>
  <si>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</si>
  <si>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</si>
  <si>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</si>
  <si>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</si>
  <si>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</si>
  <si>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</si>
  <si>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</si>
  <si>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</si>
  <si>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</si>
  <si>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</si>
  <si>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</si>
  <si>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</si>
  <si>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</si>
  <si>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</si>
  <si>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</si>
  <si>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</si>
  <si>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</si>
  <si>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</si>
  <si>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</si>
  <si>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</si>
  <si>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</si>
  <si>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</si>
  <si>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</si>
  <si>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</si>
  <si>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</si>
  <si>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</si>
  <si>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</si>
  <si>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</si>
  <si>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</si>
  <si>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</si>
  <si>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</si>
  <si>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</si>
  <si>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</si>
  <si>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</si>
  <si>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</si>
  <si>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</si>
  <si>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</si>
  <si>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</si>
  <si>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</si>
  <si>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</si>
  <si>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</si>
  <si>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</si>
  <si>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</si>
  <si>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</si>
  <si>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</si>
  <si>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</si>
  <si>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</si>
  <si>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</si>
  <si>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</si>
  <si>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</si>
  <si>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</si>
  <si>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</si>
  <si>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</si>
  <si>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</si>
  <si>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</si>
  <si>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</si>
  <si>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</si>
  <si>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</si>
  <si>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</si>
  <si>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</si>
  <si>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</si>
  <si>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</si>
  <si>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</si>
  <si>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</si>
  <si>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</si>
  <si>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</si>
  <si>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</si>
  <si>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</si>
  <si>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</si>
  <si>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</si>
  <si>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</si>
  <si>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</si>
  <si>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</si>
  <si>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</si>
  <si>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</si>
  <si>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</si>
  <si>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</si>
  <si>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</si>
  <si>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</si>
  <si>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</si>
  <si>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</si>
  <si>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</si>
  <si>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</si>
  <si>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</si>
  <si>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</si>
  <si>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</si>
  <si>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</si>
  <si>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</si>
  <si>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</si>
  <si>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</si>
  <si>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</si>
  <si>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</si>
  <si>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</si>
  <si>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</si>
  <si>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</si>
  <si>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</si>
  <si>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</si>
  <si>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</si>
  <si>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</si>
  <si>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</si>
  <si>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</si>
  <si>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</si>
  <si>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</si>
  <si>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</si>
  <si>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</si>
  <si>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</si>
  <si>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</si>
  <si>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</si>
  <si>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</si>
  <si>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</si>
  <si>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</si>
  <si>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</si>
  <si>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</si>
  <si>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</si>
  <si>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</si>
  <si>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</si>
  <si>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</si>
  <si>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</si>
  <si>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</si>
  <si>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</si>
  <si>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</si>
  <si>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</si>
  <si>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</si>
  <si>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</si>
  <si>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</si>
  <si>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</si>
  <si>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</si>
  <si>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</si>
  <si>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</si>
  <si>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</si>
  <si>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</si>
  <si>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</si>
  <si>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</si>
  <si>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</si>
  <si>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</si>
  <si>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</si>
  <si>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</si>
  <si>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</si>
  <si>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</si>
  <si>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</si>
  <si>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</si>
  <si>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</si>
  <si>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</si>
  <si>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</si>
  <si>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</si>
  <si>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</si>
  <si>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</si>
  <si>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</si>
  <si>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</si>
  <si>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</si>
  <si>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</si>
  <si>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</si>
  <si>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</si>
  <si>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</si>
  <si>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</si>
  <si>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</si>
  <si>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</si>
  <si>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</si>
  <si>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</si>
  <si>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</si>
  <si>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</si>
  <si>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</si>
  <si>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</si>
  <si>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</si>
  <si>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</si>
  <si>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</si>
  <si>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</si>
  <si>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</si>
  <si>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</si>
  <si>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</si>
  <si>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</si>
  <si>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</si>
  <si>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</si>
  <si>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</si>
  <si>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</si>
  <si>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</si>
  <si>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</si>
  <si>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</si>
  <si>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</si>
  <si>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</si>
  <si>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</si>
  <si>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</si>
  <si>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</si>
  <si>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</si>
  <si>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</si>
  <si>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</si>
  <si>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</si>
  <si>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</si>
  <si>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</si>
  <si>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</si>
  <si>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</si>
  <si>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</si>
  <si>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</si>
  <si>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</si>
  <si>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</si>
  <si>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</si>
  <si>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</si>
  <si>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</si>
  <si>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</si>
  <si>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</si>
  <si>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</si>
  <si>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</si>
  <si>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</si>
  <si>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</si>
  <si>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</si>
  <si>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</si>
  <si>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</si>
  <si>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</si>
  <si>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</si>
  <si>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</si>
  <si>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</si>
  <si>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</si>
  <si>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</si>
  <si>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</si>
  <si>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</si>
  <si>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</si>
  <si>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</si>
  <si>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</si>
  <si>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</si>
  <si>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</si>
  <si>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</si>
  <si>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</si>
  <si>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</si>
  <si>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</si>
  <si>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</si>
  <si>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</si>
  <si>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</si>
  <si>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</si>
  <si>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</si>
  <si>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</si>
  <si>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</si>
  <si>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</si>
  <si>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</si>
  <si>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</si>
  <si>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</si>
  <si>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</si>
  <si>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</si>
  <si>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</si>
  <si>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</si>
  <si>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</si>
  <si>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</si>
  <si>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</si>
  <si>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</si>
  <si>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</si>
  <si>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</si>
  <si>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</si>
  <si>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</si>
  <si>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</si>
  <si>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</si>
  <si>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</si>
  <si>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</si>
  <si>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</si>
  <si>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</si>
  <si>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</si>
  <si>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</si>
  <si>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</si>
  <si>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</si>
  <si>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</si>
  <si>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</si>
  <si>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</si>
  <si>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</si>
  <si>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</si>
  <si>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</si>
  <si>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</si>
  <si>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</si>
  <si>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</si>
  <si>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</si>
  <si>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</si>
  <si>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</si>
  <si>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</si>
  <si>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</si>
  <si>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</si>
  <si>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</si>
  <si>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</si>
  <si>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</si>
  <si>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</si>
  <si>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</si>
  <si>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</si>
  <si>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</si>
  <si>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</si>
  <si>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</si>
  <si>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</si>
  <si>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</si>
  <si>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</si>
  <si>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</si>
  <si>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</si>
  <si>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</si>
  <si>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</si>
  <si>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</si>
  <si>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</si>
  <si>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</si>
  <si>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</si>
  <si>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</si>
  <si>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</si>
  <si>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</si>
  <si>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</si>
  <si>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</si>
  <si>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</si>
  <si>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</si>
  <si>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</si>
  <si>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</si>
  <si>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</si>
  <si>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</si>
  <si>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</si>
  <si>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</si>
  <si>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</si>
  <si>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</si>
  <si>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</si>
  <si>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</si>
  <si>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</si>
  <si>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</si>
  <si>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</si>
  <si>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</si>
  <si>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</si>
  <si>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</si>
  <si>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</si>
  <si>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</si>
  <si>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</si>
  <si>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</si>
  <si>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</si>
  <si>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</si>
  <si>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</si>
  <si>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</si>
  <si>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</si>
  <si>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</si>
  <si>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</si>
  <si>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</si>
  <si>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</si>
  <si>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</si>
  <si>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</si>
  <si>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</si>
  <si>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</si>
  <si>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</si>
  <si>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</si>
  <si>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</si>
  <si>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</si>
  <si>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</si>
  <si>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</si>
  <si>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</si>
  <si>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</si>
  <si>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</si>
  <si>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</si>
  <si>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</si>
  <si>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</si>
  <si>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</si>
  <si>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</si>
  <si>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</si>
  <si>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</si>
  <si>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</si>
  <si>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</si>
  <si>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</si>
  <si>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</si>
  <si>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</si>
  <si>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</si>
  <si>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</si>
  <si>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</si>
  <si>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</si>
  <si>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</si>
  <si>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</si>
  <si>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</si>
  <si>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</si>
  <si>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</si>
  <si>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</si>
  <si>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</si>
  <si>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</si>
  <si>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</si>
  <si>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</si>
  <si>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</si>
  <si>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</si>
  <si>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</si>
  <si>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</si>
  <si>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</si>
  <si>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</si>
  <si>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</si>
  <si>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</si>
  <si>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</si>
  <si>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</si>
  <si>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</si>
  <si>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</si>
  <si>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</si>
  <si>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</si>
  <si>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</si>
  <si>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</si>
  <si>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</si>
  <si>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</si>
  <si>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</si>
  <si>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</si>
  <si>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</si>
  <si>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</si>
  <si>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</si>
  <si>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</si>
  <si>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</si>
  <si>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</si>
  <si>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</si>
  <si>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</si>
  <si>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</si>
  <si>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</si>
  <si>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</si>
  <si>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</si>
  <si>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</si>
  <si>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</si>
  <si>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</si>
  <si>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</si>
  <si>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</si>
  <si>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</si>
  <si>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</si>
  <si>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</si>
  <si>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</si>
  <si>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</si>
  <si>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</si>
  <si>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</si>
  <si>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</si>
  <si>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</si>
  <si>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</si>
  <si>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</si>
  <si>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</si>
  <si>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</si>
  <si>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</si>
  <si>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</si>
  <si>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</si>
  <si>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</si>
  <si>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</si>
  <si>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</si>
  <si>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</si>
  <si>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</si>
  <si>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</si>
  <si>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</si>
  <si>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</si>
  <si>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</si>
  <si>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</si>
  <si>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</si>
  <si>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</si>
  <si>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</si>
  <si>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</si>
  <si>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</si>
  <si>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</si>
  <si>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</si>
  <si>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</si>
  <si>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</si>
  <si>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</si>
  <si>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</si>
  <si>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</si>
  <si>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</si>
  <si>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</si>
  <si>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</si>
  <si>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</si>
  <si>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</si>
  <si>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</si>
  <si>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</si>
  <si>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</si>
  <si>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</si>
  <si>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</si>
  <si>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</si>
  <si>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</si>
  <si>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</si>
  <si>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</si>
  <si>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</si>
  <si>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</si>
  <si>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</si>
  <si>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</si>
  <si>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</si>
  <si>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</si>
  <si>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</si>
  <si>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</si>
  <si>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</si>
  <si>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</si>
  <si>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</si>
  <si>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</si>
  <si>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</si>
  <si>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</si>
  <si>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</si>
  <si>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</si>
  <si>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</si>
  <si>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</si>
  <si>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</si>
  <si>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</si>
  <si>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</si>
  <si>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</si>
  <si>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</si>
  <si>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</si>
  <si>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</si>
  <si>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</si>
  <si>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</si>
  <si>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</si>
  <si>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</si>
  <si>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</si>
  <si>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</si>
  <si>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</si>
  <si>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</si>
  <si>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</si>
  <si>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</si>
  <si>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</si>
  <si>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</si>
  <si>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</si>
  <si>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</si>
  <si>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</si>
  <si>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</si>
  <si>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</si>
  <si>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</si>
  <si>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</si>
  <si>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</si>
  <si>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</si>
  <si>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</si>
  <si>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</si>
  <si>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</si>
  <si>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</si>
  <si>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</si>
  <si>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</si>
  <si>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</si>
  <si>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</si>
  <si>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</si>
  <si>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</si>
  <si>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</si>
  <si>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</si>
  <si>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</si>
  <si>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</si>
  <si>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</si>
  <si>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</si>
  <si>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</si>
  <si>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</si>
  <si>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</si>
  <si>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</si>
  <si>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</si>
  <si>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</si>
  <si>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</si>
  <si>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</si>
  <si>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</si>
  <si>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</si>
  <si>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</si>
  <si>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</si>
  <si>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</si>
  <si>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</si>
  <si>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</si>
  <si>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</si>
  <si>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</si>
  <si>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</si>
  <si>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</si>
  <si>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</si>
  <si>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</si>
  <si>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</si>
  <si>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</si>
  <si>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</si>
  <si>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</si>
  <si>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</si>
  <si>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</si>
  <si>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</si>
  <si>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</si>
  <si>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</si>
  <si>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</si>
  <si>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</si>
  <si>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</si>
  <si>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</si>
  <si>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</si>
  <si>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</si>
  <si>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</si>
  <si>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</si>
  <si>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</si>
  <si>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</si>
  <si>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</si>
  <si>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</si>
  <si>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</si>
  <si>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</si>
  <si>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</si>
  <si>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</si>
  <si>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</si>
  <si>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</si>
  <si>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</si>
  <si>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</si>
  <si>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</si>
  <si>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</si>
  <si>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</si>
  <si>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</si>
  <si>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</si>
  <si>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</si>
  <si>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</si>
  <si>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</si>
  <si>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</si>
  <si>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</si>
  <si>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</si>
  <si>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</si>
  <si>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</si>
  <si>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</si>
  <si>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</si>
  <si>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</si>
  <si>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</si>
  <si>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</si>
  <si>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</si>
  <si>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</si>
  <si>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</si>
  <si>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</si>
  <si>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</si>
  <si>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</si>
  <si>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</si>
  <si>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</si>
  <si>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</si>
  <si>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</si>
  <si>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</si>
  <si>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</si>
  <si>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</si>
  <si>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</si>
  <si>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</si>
  <si>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</si>
  <si>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</si>
  <si>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</si>
  <si>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</si>
  <si>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</si>
  <si>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</si>
  <si>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</si>
  <si>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</si>
  <si>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</si>
  <si>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</si>
  <si>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</si>
  <si>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</si>
  <si>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</si>
  <si>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</si>
  <si>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</si>
  <si>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</si>
  <si>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</si>
  <si>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</si>
  <si>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</si>
  <si>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</si>
  <si>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</si>
  <si>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</si>
  <si>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</si>
  <si>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</si>
  <si>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</si>
  <si>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</si>
  <si>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</si>
  <si>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</si>
  <si>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</si>
  <si>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</si>
  <si>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</si>
  <si>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</si>
  <si>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</si>
  <si>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</si>
  <si>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</si>
  <si>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</si>
  <si>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</si>
  <si>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</si>
  <si>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</si>
  <si>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</si>
  <si>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</si>
  <si>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</si>
  <si>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</si>
  <si>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</si>
  <si>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</si>
  <si>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</si>
  <si>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</si>
  <si>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</si>
  <si>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</si>
  <si>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</si>
  <si>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</si>
  <si>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</si>
  <si>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</si>
  <si>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</si>
  <si>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</si>
  <si>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</si>
  <si>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</si>
  <si>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</si>
  <si>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</si>
  <si>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</si>
  <si>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</si>
  <si>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</si>
  <si>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</si>
  <si>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</si>
  <si>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</si>
  <si>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</si>
  <si>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</si>
  <si>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</si>
  <si>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</si>
  <si>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</si>
  <si>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</si>
  <si>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</si>
  <si>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</si>
  <si>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</si>
  <si>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</si>
  <si>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</si>
  <si>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</si>
  <si>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</si>
  <si>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</si>
  <si>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</si>
  <si>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</si>
  <si>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</si>
  <si>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</si>
  <si>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</si>
  <si>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</si>
  <si>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</si>
  <si>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</si>
  <si>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</si>
  <si>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</si>
  <si>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</si>
  <si>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</si>
  <si>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</si>
  <si>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</si>
  <si>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</si>
  <si>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</si>
  <si>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</si>
  <si>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</si>
  <si>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</si>
  <si>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</si>
  <si>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</si>
  <si>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</si>
  <si>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</si>
  <si>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</si>
  <si>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</si>
  <si>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</si>
  <si>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</si>
  <si>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</si>
  <si>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</si>
  <si>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</si>
  <si>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</si>
  <si>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</si>
  <si>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</si>
  <si>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</si>
  <si>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</si>
  <si>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</si>
  <si>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</si>
  <si>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</si>
  <si>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</si>
  <si>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</si>
  <si>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</si>
  <si>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</si>
  <si>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</si>
  <si>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</si>
  <si>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</si>
  <si>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</si>
  <si>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</si>
  <si>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</si>
  <si>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</si>
  <si>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</si>
  <si>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</si>
  <si>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</si>
  <si>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</si>
  <si>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</si>
  <si>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</si>
  <si>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</si>
  <si>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</si>
  <si>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</si>
  <si>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</si>
  <si>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</si>
  <si>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</si>
  <si>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</si>
  <si>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</si>
  <si>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</si>
  <si>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</si>
  <si>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</si>
  <si>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</si>
  <si>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</si>
  <si>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</si>
  <si>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</si>
  <si>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</si>
  <si>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</si>
  <si>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</si>
  <si>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</si>
  <si>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</si>
  <si>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</si>
  <si>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</si>
  <si>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</si>
  <si>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</si>
  <si>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</si>
  <si>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</si>
  <si>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</si>
  <si>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</si>
  <si>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</si>
  <si>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</si>
  <si>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</si>
  <si>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</si>
  <si>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</si>
  <si>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</si>
  <si>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</si>
  <si>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</si>
  <si>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</si>
  <si>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</si>
  <si>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</si>
  <si>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</si>
  <si>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</si>
  <si>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</si>
  <si>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</si>
  <si>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</si>
  <si>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</si>
  <si>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</si>
  <si>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</si>
  <si>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</si>
  <si>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</si>
  <si>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</si>
  <si>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</si>
  <si>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</si>
  <si>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</si>
  <si>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</si>
  <si>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</si>
  <si>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</si>
  <si>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</si>
  <si>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</si>
  <si>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</si>
  <si>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</si>
  <si>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</si>
  <si>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</si>
  <si>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</si>
  <si>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</si>
  <si>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</si>
  <si>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</si>
  <si>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</si>
  <si>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</si>
  <si>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</si>
  <si>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</si>
  <si>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</si>
  <si>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</si>
  <si>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</si>
  <si>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</si>
  <si>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</si>
  <si>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</si>
  <si>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</si>
  <si>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</si>
  <si>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</si>
  <si>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</si>
  <si>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</si>
  <si>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</si>
  <si>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</si>
  <si>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</si>
  <si>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</si>
  <si>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</si>
  <si>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</si>
  <si>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</si>
  <si>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</si>
  <si>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</si>
  <si>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</si>
  <si>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</si>
  <si>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</si>
  <si>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</si>
  <si>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</si>
  <si>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</si>
  <si>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</si>
  <si>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</si>
  <si>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</si>
  <si>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</si>
  <si>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</si>
  <si>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</si>
  <si>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</si>
  <si>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</si>
  <si>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</si>
  <si>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</si>
  <si>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</si>
  <si>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</si>
  <si>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</si>
  <si>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</si>
  <si>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</si>
  <si>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</si>
  <si>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</si>
  <si>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</si>
  <si>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</si>
  <si>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</si>
  <si>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</si>
  <si>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</si>
  <si>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</si>
  <si>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</si>
  <si>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</si>
  <si>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</si>
  <si>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</si>
  <si>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</si>
  <si>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</si>
  <si>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</si>
  <si>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</si>
  <si>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</si>
  <si>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</si>
  <si>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</si>
  <si>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</si>
  <si>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</si>
  <si>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</si>
  <si>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</si>
  <si>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</si>
  <si>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</si>
  <si>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</si>
  <si>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</si>
  <si>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</si>
  <si>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</si>
  <si>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</si>
  <si>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</si>
  <si>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</si>
  <si>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</si>
  <si>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</si>
  <si>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</si>
  <si>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</si>
  <si>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</si>
  <si>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</si>
  <si>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</si>
  <si>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</si>
  <si>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</si>
  <si>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</si>
  <si>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</si>
  <si>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</si>
  <si>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</si>
  <si>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</si>
  <si>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</si>
  <si>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</si>
  <si>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</si>
  <si>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</si>
  <si>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</si>
  <si>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</si>
  <si>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</si>
  <si>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</si>
  <si>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</si>
  <si>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</si>
  <si>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</si>
  <si>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</si>
  <si>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</si>
  <si>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</si>
  <si>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</si>
  <si>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</si>
  <si>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</si>
  <si>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</si>
  <si>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</si>
  <si>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</si>
  <si>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</si>
  <si>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</si>
  <si>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</si>
  <si>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</si>
  <si>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</si>
  <si>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</si>
  <si>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</si>
  <si>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</si>
  <si>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</si>
  <si>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</si>
  <si>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</si>
  <si>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</si>
  <si>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</si>
  <si>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</si>
  <si>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</si>
  <si>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</si>
  <si>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</si>
  <si>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</si>
  <si>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</si>
  <si>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</si>
  <si>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</si>
  <si>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</si>
  <si>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</si>
  <si>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</si>
  <si>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</si>
  <si>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</si>
  <si>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</si>
  <si>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</si>
  <si>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</si>
  <si>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</si>
  <si>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</si>
  <si>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</si>
  <si>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</si>
  <si>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</si>
  <si>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</si>
  <si>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</si>
  <si>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</si>
  <si>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</si>
  <si>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</si>
  <si>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</si>
  <si>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</si>
  <si>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</si>
  <si>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</si>
  <si>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</si>
  <si>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</si>
  <si>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</si>
  <si>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</si>
  <si>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</si>
  <si>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</si>
  <si>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</si>
  <si>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</si>
  <si>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</si>
  <si>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</si>
  <si>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</si>
  <si>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</si>
  <si>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</si>
  <si>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</si>
  <si>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</si>
  <si>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</si>
  <si>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</si>
  <si>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</si>
  <si>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</si>
  <si>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</si>
  <si>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</si>
  <si>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</si>
  <si>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</si>
  <si>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</si>
  <si>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</si>
  <si>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</si>
  <si>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</si>
  <si>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</si>
  <si>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</si>
  <si>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</si>
  <si>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</si>
  <si>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</si>
  <si>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</si>
  <si>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</si>
  <si>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</si>
  <si>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</si>
  <si>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</si>
  <si>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</si>
  <si>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</si>
  <si>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</si>
  <si>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</si>
  <si>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</si>
  <si>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</si>
  <si>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</si>
  <si>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</si>
  <si>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</si>
  <si>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</si>
  <si>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</si>
  <si>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</si>
  <si>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</si>
  <si>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</si>
  <si>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</si>
  <si>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</si>
  <si>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</si>
  <si>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</si>
  <si>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</si>
  <si>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</si>
  <si>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</si>
  <si>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</si>
  <si>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</si>
  <si>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</si>
  <si>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</si>
  <si>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</si>
  <si>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</si>
  <si>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</si>
  <si>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</si>
  <si>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</si>
  <si>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</si>
  <si>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</si>
  <si>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</si>
  <si>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</si>
  <si>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</si>
  <si>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</si>
  <si>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</si>
  <si>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</si>
  <si>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</si>
  <si>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</si>
  <si>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</si>
  <si>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</si>
  <si>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</si>
  <si>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</si>
  <si>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</si>
  <si>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</si>
  <si>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</si>
  <si>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</si>
  <si>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</si>
  <si>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</si>
  <si>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</si>
  <si>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</si>
  <si>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</si>
  <si>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</si>
  <si>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</si>
  <si>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</si>
  <si>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</si>
  <si>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</si>
  <si>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</si>
  <si>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</si>
  <si>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</si>
  <si>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</si>
  <si>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</si>
  <si>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</si>
  <si>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</si>
  <si>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</si>
  <si>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</si>
  <si>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</si>
  <si>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</si>
  <si>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</si>
  <si>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</si>
  <si>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</si>
  <si>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</si>
  <si>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</si>
  <si>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</si>
  <si>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</si>
  <si>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</si>
  <si>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</si>
  <si>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</si>
  <si>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</si>
  <si>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</si>
  <si>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</si>
  <si>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</si>
  <si>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</si>
  <si>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</si>
  <si>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</si>
  <si>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</si>
  <si>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</si>
  <si>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</si>
  <si>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</si>
  <si>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</si>
  <si>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</si>
  <si>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</si>
  <si>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</si>
  <si>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</si>
  <si>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</si>
  <si>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</si>
  <si>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</si>
  <si>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</si>
  <si>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</si>
  <si>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</si>
  <si>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</si>
  <si>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</si>
  <si>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</si>
  <si>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</si>
  <si>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</si>
  <si>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</si>
  <si>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</si>
  <si>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</si>
  <si>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</si>
  <si>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</si>
  <si>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</si>
  <si>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</si>
  <si>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</si>
  <si>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</si>
  <si>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</si>
  <si>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</si>
  <si>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</si>
  <si>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</si>
  <si>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</si>
  <si>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</si>
  <si>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</si>
  <si>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</si>
  <si>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</si>
  <si>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</si>
  <si>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</si>
  <si>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</si>
  <si>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</si>
  <si>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</si>
  <si>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</si>
  <si>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</si>
  <si>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</si>
  <si>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</si>
  <si>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</si>
  <si>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</si>
  <si>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</si>
  <si>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</si>
  <si>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</si>
  <si>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</si>
  <si>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</si>
  <si>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</si>
  <si>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</si>
  <si>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</si>
  <si>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</si>
  <si>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</si>
  <si>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</si>
  <si>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</si>
  <si>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</si>
  <si>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</si>
  <si>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</si>
  <si>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</si>
  <si>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</si>
  <si>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</si>
  <si>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</si>
  <si>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</si>
  <si>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</si>
  <si>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</si>
  <si>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</si>
  <si>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</si>
  <si>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</si>
  <si>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</si>
  <si>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</si>
  <si>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</si>
  <si>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</si>
  <si>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</si>
  <si>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</si>
  <si>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</si>
  <si>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</si>
  <si>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</si>
  <si>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</si>
  <si>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</si>
  <si>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</si>
  <si>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</si>
  <si>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</si>
  <si>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</si>
  <si>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</si>
  <si>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</si>
  <si>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</si>
  <si>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</si>
  <si>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</si>
  <si>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</si>
  <si>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</si>
  <si>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</si>
  <si>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</si>
  <si>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</si>
  <si>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</si>
  <si>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</si>
  <si>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</si>
  <si>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</si>
  <si>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</si>
  <si>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</si>
  <si>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</si>
  <si>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</si>
  <si>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</si>
  <si>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</si>
  <si>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</si>
  <si>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</si>
  <si>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</si>
  <si>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</si>
  <si>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</si>
  <si>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</si>
  <si>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</si>
  <si>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</si>
  <si>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</si>
  <si>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</si>
  <si>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</si>
  <si>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</si>
  <si>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</si>
  <si>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</si>
  <si>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</si>
  <si>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</si>
  <si>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</si>
  <si>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</si>
  <si>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</si>
  <si>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</si>
  <si>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</si>
  <si>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</si>
  <si>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</si>
  <si>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</si>
  <si>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</si>
  <si>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</si>
  <si>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</si>
  <si>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</si>
  <si>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</si>
  <si>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</si>
  <si>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</si>
  <si>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</si>
  <si>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</si>
  <si>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</si>
  <si>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</si>
  <si>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</si>
  <si>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</si>
  <si>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</si>
  <si>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</si>
  <si>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</si>
  <si>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</si>
  <si>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</si>
  <si>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</si>
  <si>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</si>
  <si>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</si>
  <si>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</si>
  <si>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</si>
  <si>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</si>
  <si>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</si>
  <si>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</si>
  <si>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</si>
  <si>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</si>
  <si>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</si>
  <si>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</si>
  <si>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</si>
  <si>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</si>
  <si>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</si>
  <si>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</si>
  <si>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</si>
  <si>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</si>
  <si>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</si>
  <si>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</si>
  <si>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</si>
  <si>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</si>
  <si>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</si>
  <si>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</si>
  <si>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</si>
  <si>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</si>
  <si>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</si>
  <si>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</si>
  <si>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</si>
  <si>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</si>
  <si>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</si>
  <si>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</si>
  <si>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</si>
  <si>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</si>
  <si>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</si>
  <si>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</si>
  <si>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</si>
  <si>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</si>
  <si>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</si>
  <si>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</si>
  <si>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</si>
  <si>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</si>
  <si>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</si>
  <si>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</si>
  <si>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</si>
  <si>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</si>
  <si>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</si>
  <si>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</si>
  <si>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</si>
  <si>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</si>
  <si>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</si>
  <si>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</si>
  <si>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</si>
  <si>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</si>
  <si>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</si>
  <si>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</si>
  <si>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</si>
  <si>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</si>
  <si>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</si>
  <si>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</si>
  <si>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</si>
  <si>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</si>
  <si>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</si>
  <si>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</si>
  <si>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</si>
  <si>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</si>
  <si>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</si>
  <si>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</si>
  <si>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</si>
  <si>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</si>
  <si>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</si>
  <si>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</si>
  <si>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</si>
  <si>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</si>
  <si>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</si>
  <si>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</si>
  <si>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</si>
  <si>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</si>
  <si>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</si>
  <si>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</si>
  <si>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</si>
  <si>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</si>
  <si>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</si>
  <si>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</si>
  <si>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</si>
  <si>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</si>
  <si>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</si>
  <si>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</si>
  <si>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</si>
  <si>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</si>
  <si>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</si>
  <si>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</si>
  <si>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</si>
  <si>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</si>
  <si>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</si>
  <si>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</si>
  <si>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</si>
  <si>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</si>
  <si>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</si>
  <si>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</si>
  <si>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</si>
  <si>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</si>
  <si>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</si>
  <si>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</si>
  <si>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</si>
  <si>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</si>
  <si>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</si>
  <si>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</si>
  <si>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</si>
  <si>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</si>
  <si>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</si>
  <si>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</si>
  <si>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</si>
  <si>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</si>
  <si>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</si>
  <si>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</si>
  <si>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</si>
  <si>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</si>
  <si>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</si>
  <si>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</si>
  <si>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</si>
  <si>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</si>
  <si>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</si>
  <si>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</si>
  <si>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</si>
  <si>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</si>
  <si>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</si>
  <si>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</si>
  <si>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</si>
  <si>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</si>
  <si>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</si>
  <si>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</si>
  <si>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</si>
  <si>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</si>
  <si>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</si>
  <si>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</si>
  <si>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</si>
  <si>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</si>
  <si>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</si>
  <si>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</si>
  <si>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</si>
  <si>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</si>
  <si>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</si>
  <si>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</si>
  <si>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</si>
  <si>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</si>
  <si>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</si>
  <si>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</si>
  <si>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</si>
  <si>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</si>
  <si>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</si>
  <si>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</si>
  <si>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</si>
  <si>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</si>
  <si>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</si>
  <si>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</si>
  <si>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</si>
  <si>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</si>
  <si>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</si>
  <si>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</si>
  <si>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</si>
  <si>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</si>
  <si>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</si>
  <si>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</si>
  <si>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</si>
  <si>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</si>
  <si>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</si>
  <si>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</si>
  <si>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</si>
  <si>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</si>
  <si>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</si>
  <si>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</si>
  <si>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</si>
  <si>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</si>
  <si>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</si>
  <si>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</si>
  <si>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</si>
  <si>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</si>
  <si>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</si>
  <si>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</si>
  <si>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</si>
  <si>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</si>
  <si>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</si>
  <si>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</si>
  <si>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</si>
  <si>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</si>
  <si>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</si>
  <si>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</si>
  <si>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</si>
  <si>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</si>
  <si>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</si>
  <si>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</si>
  <si>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</si>
  <si>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</si>
  <si>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</si>
  <si>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</si>
  <si>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</si>
  <si>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</si>
  <si>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</si>
  <si>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</si>
  <si>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</si>
  <si>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</si>
  <si>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</si>
  <si>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</si>
  <si>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</si>
  <si>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</si>
  <si>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</si>
  <si>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</si>
  <si>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</si>
  <si>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</si>
  <si>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</si>
  <si>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</si>
  <si>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</si>
  <si>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</si>
  <si>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</si>
  <si>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</si>
  <si>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</si>
  <si>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</si>
  <si>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</si>
  <si>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</si>
  <si>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</si>
  <si>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</si>
  <si>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</si>
  <si>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</si>
  <si>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</si>
  <si>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</si>
  <si>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</si>
  <si>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</si>
  <si>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</si>
  <si>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</si>
  <si>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</si>
  <si>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</si>
  <si>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</si>
  <si>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</si>
  <si>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</si>
  <si>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</si>
  <si>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</si>
  <si>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</si>
  <si>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</si>
  <si>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</si>
  <si>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</si>
  <si>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</si>
  <si>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</si>
  <si>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</si>
  <si>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</si>
  <si>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</si>
  <si>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</si>
  <si>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</si>
  <si>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</si>
  <si>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</si>
  <si>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</si>
  <si>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</si>
  <si>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</si>
  <si>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</si>
  <si>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</si>
  <si>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</si>
  <si>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</si>
  <si>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</si>
  <si>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</si>
  <si>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</si>
  <si>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</si>
  <si>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</si>
  <si>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</si>
  <si>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</si>
  <si>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</si>
  <si>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</si>
  <si>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</si>
  <si>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</si>
  <si>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</si>
  <si>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</si>
  <si>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</si>
  <si>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</si>
  <si>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</si>
  <si>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</si>
  <si>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</si>
  <si>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</si>
  <si>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</si>
  <si>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</si>
  <si>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</si>
  <si>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</si>
  <si>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</si>
  <si>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</si>
  <si>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</si>
  <si>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</si>
  <si>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</si>
  <si>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</si>
  <si>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</si>
  <si>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</si>
  <si>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</si>
  <si>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</si>
  <si>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</si>
  <si>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</si>
  <si>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</si>
  <si>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</si>
  <si>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</si>
  <si>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</si>
  <si>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</si>
  <si>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</si>
  <si>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</si>
  <si>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</si>
  <si>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</si>
  <si>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</si>
  <si>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</si>
  <si>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</si>
  <si>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</si>
  <si>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</si>
  <si>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</si>
  <si>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</si>
  <si>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</si>
  <si>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</si>
  <si>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</si>
  <si>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</si>
  <si>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</si>
  <si>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</si>
  <si>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</si>
  <si>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</si>
  <si>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</si>
  <si>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</si>
  <si>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</si>
  <si>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</si>
  <si>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</si>
  <si>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</si>
  <si>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</si>
  <si>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</si>
  <si>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</si>
  <si>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</si>
  <si>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</si>
  <si>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</si>
  <si>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</si>
  <si>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</si>
  <si>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</si>
  <si>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</si>
  <si>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</si>
  <si>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</si>
  <si>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</si>
  <si>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</si>
  <si>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</si>
  <si>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</si>
  <si>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</si>
  <si>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</si>
  <si>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</si>
  <si>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</si>
  <si>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</si>
  <si>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</si>
  <si>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</si>
  <si>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</si>
  <si>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</si>
  <si>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</si>
  <si>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</si>
  <si>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</si>
  <si>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</si>
  <si>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</si>
  <si>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</si>
  <si>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</si>
  <si>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</si>
  <si>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</si>
  <si>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</si>
  <si>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</si>
  <si>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</si>
  <si>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</si>
  <si>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</si>
  <si>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</si>
  <si>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</si>
  <si>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</si>
  <si>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</si>
  <si>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</si>
  <si>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</si>
  <si>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</si>
  <si>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</si>
  <si>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</si>
  <si>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</si>
  <si>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</si>
  <si>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</si>
  <si>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</si>
  <si>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</si>
  <si>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</si>
  <si>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</si>
  <si>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</si>
  <si>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</si>
  <si>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</si>
  <si>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</si>
  <si>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</si>
  <si>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</si>
  <si>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</si>
  <si>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</si>
  <si>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</si>
  <si>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</si>
  <si>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</si>
  <si>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</si>
  <si>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</si>
  <si>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</si>
  <si>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</si>
  <si>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</si>
  <si>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</si>
  <si>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</si>
  <si>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</si>
  <si>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</si>
  <si>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</si>
  <si>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</si>
  <si>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</si>
  <si>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</si>
  <si>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</si>
  <si>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</si>
  <si>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</si>
  <si>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</si>
  <si>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</si>
  <si>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</si>
  <si>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</si>
  <si>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</si>
  <si>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</si>
  <si>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</si>
  <si>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</si>
  <si>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</si>
  <si>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</si>
  <si>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</si>
  <si>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</si>
  <si>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</si>
  <si>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</si>
  <si>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</si>
  <si>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</si>
  <si>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</si>
  <si>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</si>
  <si>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</si>
  <si>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</si>
  <si>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</si>
  <si>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</si>
  <si>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</si>
  <si>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</si>
  <si>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</si>
  <si>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</si>
  <si>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</si>
  <si>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</si>
  <si>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</si>
  <si>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</si>
  <si>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</si>
  <si>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</si>
  <si>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</si>
  <si>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</si>
  <si>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</si>
  <si>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</si>
  <si>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</si>
  <si>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</si>
  <si>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</si>
  <si>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</si>
  <si>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</si>
  <si>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</si>
  <si>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</si>
  <si>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</si>
  <si>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</si>
  <si>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</si>
  <si>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</si>
  <si>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</si>
  <si>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</si>
  <si>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</si>
  <si>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</si>
  <si>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</si>
  <si>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</si>
  <si>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</si>
  <si>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</si>
  <si>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</si>
  <si>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</si>
  <si>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</si>
  <si>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</si>
  <si>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</si>
  <si>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</si>
  <si>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</si>
  <si>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</si>
  <si>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</si>
  <si>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</si>
  <si>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</si>
  <si>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</si>
  <si>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</si>
  <si>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</si>
  <si>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</si>
  <si>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</si>
  <si>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</si>
  <si>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</si>
  <si>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</si>
  <si>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</si>
  <si>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</si>
  <si>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</si>
  <si>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</si>
  <si>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</si>
  <si>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</si>
  <si>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</si>
  <si>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</si>
  <si>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</si>
  <si>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</si>
  <si>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</si>
  <si>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</si>
  <si>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</si>
  <si>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</si>
  <si>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</si>
  <si>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</si>
  <si>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</si>
  <si>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</si>
  <si>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</si>
  <si>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</si>
  <si>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</si>
  <si>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</si>
  <si>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</si>
  <si>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</si>
  <si>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</si>
  <si>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</si>
  <si>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</si>
  <si>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</si>
  <si>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</si>
  <si>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</si>
  <si>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</si>
  <si>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</si>
  <si>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</si>
  <si>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</si>
  <si>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</si>
  <si>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</si>
  <si>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</si>
  <si>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</si>
  <si>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</si>
  <si>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</si>
  <si>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</si>
  <si>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</si>
  <si>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</si>
  <si>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</si>
  <si>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</si>
  <si>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</si>
  <si>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</si>
  <si>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</si>
  <si>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</si>
  <si>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</si>
  <si>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</si>
  <si>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</si>
  <si>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</si>
  <si>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</si>
  <si>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</si>
  <si>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</si>
  <si>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</si>
  <si>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</si>
  <si>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</si>
  <si>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</si>
  <si>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</si>
  <si>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</si>
  <si>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</si>
  <si>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</si>
  <si>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</si>
  <si>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</si>
  <si>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</si>
  <si>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</si>
  <si>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</si>
  <si>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</si>
  <si>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</si>
  <si>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</si>
  <si>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</si>
  <si>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</si>
  <si>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</si>
  <si>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</si>
  <si>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</si>
  <si>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</si>
  <si>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</si>
  <si>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</si>
  <si>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</si>
  <si>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</si>
  <si>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</si>
  <si>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</si>
  <si>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</si>
  <si>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</si>
  <si>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</si>
  <si>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</si>
  <si>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</si>
  <si>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</si>
  <si>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</si>
  <si>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</si>
  <si>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</si>
  <si>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</si>
  <si>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</si>
  <si>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</si>
  <si>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</si>
  <si>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</si>
  <si>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</si>
  <si>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</si>
  <si>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</si>
  <si>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</si>
  <si>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</si>
  <si>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</si>
  <si>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</si>
  <si>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</si>
  <si>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</si>
  <si>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</si>
  <si>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</si>
  <si>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</si>
  <si>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</si>
  <si>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</si>
  <si>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</si>
  <si>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</si>
  <si>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</si>
  <si>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</si>
  <si>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</si>
  <si>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</si>
  <si>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</si>
  <si>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</si>
  <si>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</si>
  <si>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</si>
  <si>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</si>
  <si>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</si>
  <si>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</si>
  <si>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</si>
  <si>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</si>
  <si>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</si>
  <si>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</si>
  <si>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</si>
  <si>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</si>
  <si>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</si>
  <si>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</si>
  <si>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</si>
  <si>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</si>
  <si>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</si>
  <si>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</si>
  <si>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</si>
  <si>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</si>
  <si>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</si>
  <si>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</si>
  <si>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</si>
  <si>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</si>
  <si>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</si>
  <si>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</si>
  <si>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</si>
  <si>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</si>
  <si>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</si>
  <si>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</si>
  <si>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</si>
  <si>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</si>
  <si>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</si>
  <si>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</si>
  <si>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</si>
  <si>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</si>
  <si>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</si>
  <si>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</si>
  <si>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</si>
  <si>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</si>
  <si>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</si>
  <si>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</si>
  <si>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</si>
  <si>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</si>
  <si>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</si>
  <si>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</si>
  <si>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</si>
  <si>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</si>
  <si>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</si>
  <si>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</si>
  <si>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</si>
  <si>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</si>
  <si>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</si>
  <si>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</si>
  <si>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</si>
  <si>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</si>
  <si>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</si>
  <si>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</si>
  <si>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</si>
  <si>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</si>
  <si>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</si>
  <si>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</si>
  <si>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</si>
  <si>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</si>
  <si>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</si>
  <si>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</si>
  <si>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</si>
  <si>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</si>
  <si>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</si>
  <si>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</si>
  <si>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</si>
  <si>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</si>
  <si>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</si>
  <si>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</si>
  <si>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</si>
  <si>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</si>
  <si>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</si>
  <si>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</si>
  <si>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</si>
  <si>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</si>
  <si>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</si>
  <si>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</si>
  <si>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</si>
  <si>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</si>
  <si>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</si>
  <si>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</si>
  <si>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</si>
  <si>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</si>
  <si>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</si>
  <si>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</si>
  <si>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</si>
  <si>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</si>
  <si>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</si>
  <si>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</si>
  <si>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</si>
  <si>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</si>
  <si>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</si>
  <si>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</si>
  <si>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</si>
  <si>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</si>
  <si>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</si>
  <si>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</si>
  <si>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</si>
  <si>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</si>
  <si>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</si>
  <si>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</si>
  <si>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</si>
  <si>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</si>
  <si>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</si>
  <si>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</si>
  <si>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</si>
  <si>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</si>
  <si>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</si>
  <si>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</si>
  <si>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</si>
  <si>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</si>
  <si>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</si>
  <si>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</si>
  <si>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</si>
  <si>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</si>
  <si>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</si>
  <si>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</si>
  <si>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</si>
  <si>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</si>
  <si>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</si>
  <si>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</si>
  <si>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</si>
  <si>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</si>
  <si>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</si>
  <si>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</si>
  <si>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</si>
  <si>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</si>
  <si>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</si>
  <si>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</si>
  <si>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</si>
  <si>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</si>
  <si>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</si>
  <si>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</si>
  <si>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</si>
  <si>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</si>
  <si>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</si>
  <si>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</si>
  <si>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</si>
  <si>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</si>
  <si>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</si>
  <si>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</si>
  <si>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</si>
  <si>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</si>
  <si>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</si>
  <si>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</si>
  <si>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</si>
  <si>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</si>
  <si>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</si>
  <si>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</si>
  <si>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</si>
  <si>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</si>
  <si>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</si>
  <si>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</si>
  <si>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</si>
  <si>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</si>
  <si>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</si>
  <si>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</si>
  <si>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</si>
  <si>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</si>
  <si>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</si>
  <si>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</si>
  <si>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</si>
  <si>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</si>
  <si>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</si>
  <si>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</si>
  <si>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</si>
  <si>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</si>
  <si>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</si>
  <si>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</si>
  <si>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</si>
  <si>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</si>
  <si>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</si>
  <si>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</si>
  <si>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</si>
  <si>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</si>
  <si>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</si>
  <si>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</si>
  <si>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</si>
  <si>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</si>
  <si>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</si>
  <si>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</si>
  <si>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</si>
  <si>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</si>
  <si>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</si>
  <si>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</si>
  <si>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</si>
  <si>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</si>
  <si>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</si>
  <si>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</si>
  <si>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</si>
  <si>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</si>
  <si>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</si>
  <si>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</si>
  <si>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</si>
  <si>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</si>
  <si>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</si>
  <si>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</si>
  <si>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</si>
  <si>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</si>
  <si>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</si>
  <si>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</si>
  <si>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</si>
  <si>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</si>
  <si>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</si>
  <si>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</si>
  <si>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</si>
  <si>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</si>
  <si>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</si>
  <si>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</si>
  <si>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</si>
  <si>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</si>
  <si>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</si>
  <si>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</si>
  <si>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</si>
  <si>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</si>
  <si>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</si>
  <si>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</si>
  <si>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</si>
  <si>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</si>
  <si>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</si>
  <si>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</si>
  <si>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</si>
  <si>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</si>
  <si>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</si>
  <si>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</si>
  <si>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</si>
  <si>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</si>
  <si>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</si>
  <si>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</si>
  <si>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</si>
  <si>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</si>
  <si>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</si>
  <si>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</si>
  <si>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</si>
  <si>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</si>
  <si>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</si>
  <si>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</si>
  <si>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</si>
  <si>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</si>
  <si>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</si>
  <si>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</si>
  <si>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</si>
  <si>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</si>
  <si>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</si>
  <si>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</si>
  <si>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</si>
  <si>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</si>
  <si>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</si>
  <si>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</si>
  <si>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</si>
  <si>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</si>
  <si>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</si>
  <si>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</si>
  <si>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</si>
  <si>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</si>
  <si>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</si>
  <si>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</si>
  <si>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</si>
  <si>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</si>
  <si>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</si>
  <si>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</si>
  <si>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</si>
  <si>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</si>
  <si>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</si>
  <si>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</si>
  <si>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</si>
  <si>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</si>
  <si>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</si>
  <si>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</si>
  <si>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</si>
  <si>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</si>
  <si>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</si>
  <si>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</si>
  <si>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</si>
  <si>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</si>
  <si>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</si>
  <si>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</si>
  <si>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</si>
  <si>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</si>
  <si>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</si>
  <si>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</si>
  <si>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</si>
  <si>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</si>
  <si>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</si>
  <si>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</si>
  <si>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</si>
  <si>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</si>
  <si>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</si>
  <si>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</si>
  <si>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</si>
  <si>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</si>
  <si>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</si>
  <si>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</si>
  <si>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</si>
  <si>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</si>
  <si>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</si>
  <si>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</si>
  <si>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</si>
  <si>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</si>
  <si>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</si>
  <si>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</si>
  <si>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</si>
  <si>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</si>
  <si>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</si>
  <si>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</si>
  <si>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</si>
  <si>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</si>
  <si>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</si>
  <si>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</si>
  <si>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</si>
  <si>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</si>
  <si>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</si>
  <si>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</si>
  <si>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</si>
  <si>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</si>
  <si>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</si>
  <si>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</si>
  <si>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</si>
  <si>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</si>
  <si>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</si>
  <si>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</si>
  <si>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</si>
  <si>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</si>
  <si>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</si>
  <si>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</si>
  <si>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</si>
  <si>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</si>
  <si>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</si>
  <si>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</si>
  <si>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</si>
  <si>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</si>
  <si>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</si>
  <si>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</si>
  <si>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</si>
  <si>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</si>
  <si>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</si>
  <si>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</si>
  <si>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</si>
  <si>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</si>
  <si>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</si>
  <si>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</si>
  <si>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</si>
  <si>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</si>
  <si>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</si>
  <si>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</si>
  <si>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</si>
  <si>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</si>
  <si>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</si>
  <si>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</si>
  <si>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</si>
  <si>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</si>
  <si>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</si>
  <si>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</si>
  <si>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</si>
  <si>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</si>
  <si>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</si>
  <si>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</si>
  <si>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</si>
  <si>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</si>
  <si>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</si>
  <si>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</si>
  <si>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</si>
  <si>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</si>
  <si>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</si>
  <si>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</si>
  <si>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</si>
  <si>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</si>
  <si>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</si>
  <si>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</si>
  <si>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</si>
  <si>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</si>
  <si>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</si>
  <si>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</si>
  <si>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</si>
  <si>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</si>
  <si>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</si>
  <si>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</si>
  <si>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</si>
  <si>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</si>
  <si>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</si>
  <si>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</si>
  <si>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</si>
  <si>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</si>
  <si>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</si>
  <si>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</si>
  <si>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</si>
  <si>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</si>
  <si>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</si>
  <si>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</si>
  <si>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</si>
  <si>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</si>
  <si>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</si>
  <si>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</si>
  <si>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</si>
  <si>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</si>
  <si>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</si>
  <si>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</si>
  <si>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</si>
  <si>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</si>
  <si>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</si>
  <si>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</si>
  <si>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</si>
  <si>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</si>
  <si>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</si>
  <si>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</si>
  <si>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</si>
  <si>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</si>
  <si>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</si>
  <si>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</si>
  <si>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</si>
  <si>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</si>
  <si>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</si>
  <si>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</si>
  <si>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</si>
  <si>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</si>
  <si>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</si>
  <si>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</si>
  <si>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</si>
  <si>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</si>
  <si>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</si>
  <si>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</si>
  <si>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</si>
  <si>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</si>
  <si>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</si>
  <si>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</si>
  <si>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</si>
  <si>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</si>
  <si>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</si>
  <si>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</si>
  <si>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</si>
  <si>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</si>
  <si>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</si>
  <si>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</si>
  <si>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</si>
  <si>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</si>
  <si>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</si>
  <si>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</si>
  <si>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</si>
  <si>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</si>
  <si>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</si>
  <si>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</si>
  <si>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</si>
  <si>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</si>
  <si>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</si>
  <si>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</si>
  <si>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</si>
  <si>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</si>
  <si>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</si>
  <si>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</si>
  <si>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</si>
  <si>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</si>
  <si>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</si>
  <si>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</si>
  <si>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</si>
  <si>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</si>
  <si>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</si>
  <si>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</si>
  <si>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</si>
  <si>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</si>
  <si>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</si>
  <si>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</si>
  <si>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</si>
  <si>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</si>
  <si>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</si>
  <si>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</si>
  <si>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</si>
  <si>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</si>
  <si>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</si>
  <si>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</si>
  <si>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</si>
  <si>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</si>
  <si>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</si>
  <si>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</si>
  <si>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</si>
  <si>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</si>
  <si>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</si>
  <si>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</si>
  <si>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</si>
  <si>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</si>
  <si>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</si>
  <si>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</si>
  <si>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</si>
  <si>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</si>
  <si>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</si>
  <si>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</si>
  <si>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</si>
  <si>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</si>
  <si>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</si>
  <si>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</si>
  <si>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</si>
  <si>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</si>
  <si>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</si>
  <si>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</si>
  <si>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</si>
  <si>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</si>
  <si>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</si>
  <si>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</si>
  <si>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</si>
  <si>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</si>
  <si>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</si>
  <si>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</si>
  <si>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</si>
  <si>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</si>
  <si>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</si>
  <si>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</si>
  <si>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</si>
  <si>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</si>
  <si>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</si>
  <si>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</si>
  <si>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</si>
  <si>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</si>
  <si>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</si>
  <si>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</si>
  <si>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</si>
  <si>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</si>
  <si>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</si>
  <si>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</si>
  <si>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</si>
  <si>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</si>
  <si>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</si>
  <si>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</si>
  <si>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</si>
  <si>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</si>
  <si>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</si>
  <si>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</si>
  <si>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</si>
  <si>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</si>
  <si>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</si>
  <si>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</si>
  <si>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</si>
  <si>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</si>
  <si>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</si>
  <si>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</si>
  <si>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</si>
  <si>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</si>
  <si>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</si>
  <si>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</si>
  <si>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</si>
  <si>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</si>
  <si>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</si>
  <si>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</si>
  <si>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</si>
  <si>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</si>
  <si>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</si>
  <si>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</si>
  <si>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</si>
  <si>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</si>
  <si>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</si>
  <si>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</si>
  <si>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</si>
  <si>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</si>
  <si>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</si>
  <si>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</si>
  <si>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</si>
  <si>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</si>
  <si>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</si>
  <si>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</si>
  <si>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</si>
  <si>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</si>
  <si>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</si>
  <si>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</si>
  <si>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</si>
  <si>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</si>
  <si>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</si>
  <si>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</si>
  <si>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</si>
  <si>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</si>
  <si>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</si>
  <si>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</si>
  <si>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</si>
  <si>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</si>
  <si>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</si>
  <si>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</si>
  <si>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</si>
  <si>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</si>
  <si>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</si>
  <si>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</si>
  <si>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</si>
  <si>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</si>
  <si>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</si>
  <si>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</si>
  <si>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</si>
  <si>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</si>
  <si>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</si>
  <si>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</si>
  <si>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</si>
  <si>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</si>
  <si>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</si>
  <si>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</si>
  <si>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</si>
  <si>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</si>
  <si>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</si>
  <si>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</si>
  <si>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</si>
  <si>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</si>
  <si>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</si>
  <si>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</si>
  <si>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</si>
  <si>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</si>
  <si>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</si>
  <si>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</si>
  <si>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</si>
  <si>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</si>
  <si>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</si>
  <si>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</si>
  <si>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</si>
  <si>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</si>
  <si>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</si>
  <si>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</si>
  <si>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</si>
  <si>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</si>
  <si>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</si>
  <si>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</si>
  <si>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</si>
  <si>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</si>
  <si>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</si>
  <si>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</si>
  <si>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</si>
  <si>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</si>
  <si>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</si>
  <si>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</si>
  <si>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</si>
  <si>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</si>
  <si>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</si>
  <si>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</si>
  <si>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</si>
  <si>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</si>
  <si>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</si>
  <si>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</si>
  <si>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</si>
  <si>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</si>
  <si>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</si>
  <si>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</si>
  <si>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</si>
  <si>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</si>
  <si>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</si>
  <si>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</si>
  <si>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</si>
  <si>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</si>
  <si>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</si>
  <si>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</si>
  <si>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</si>
  <si>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</si>
  <si>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</si>
  <si>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</si>
  <si>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</si>
  <si>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</si>
  <si>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</si>
  <si>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</si>
  <si>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</si>
  <si>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</si>
  <si>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</si>
  <si>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</si>
  <si>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</si>
  <si>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</si>
  <si>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</si>
  <si>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</si>
  <si>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</si>
  <si>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</si>
  <si>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</si>
  <si>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</si>
  <si>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</si>
  <si>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</si>
  <si>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</si>
  <si>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</si>
  <si>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</si>
  <si>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</si>
  <si>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</si>
  <si>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</si>
  <si>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</si>
  <si>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</si>
  <si>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</si>
  <si>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</si>
  <si>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</si>
  <si>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</si>
  <si>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</si>
  <si>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</si>
  <si>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</si>
  <si>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</si>
  <si>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</si>
  <si>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</si>
  <si>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</si>
  <si>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</si>
  <si>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</si>
  <si>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</si>
  <si>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</si>
  <si>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</si>
  <si>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</si>
  <si>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</si>
  <si>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</si>
  <si>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</si>
  <si>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</si>
  <si>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</si>
  <si>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</si>
  <si>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</si>
  <si>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</si>
  <si>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</si>
  <si>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</si>
  <si>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</si>
  <si>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</si>
  <si>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</si>
  <si>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</si>
  <si>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</si>
  <si>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</si>
  <si>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</si>
  <si>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</si>
  <si>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</si>
  <si>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</si>
  <si>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</si>
  <si>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</si>
  <si>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</si>
  <si>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</si>
  <si>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</si>
  <si>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</si>
  <si>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</si>
  <si>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</si>
  <si>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</si>
  <si>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</si>
  <si>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</si>
  <si>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</si>
  <si>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</si>
  <si>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</si>
  <si>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</si>
  <si>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</si>
  <si>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</si>
  <si>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</si>
  <si>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</si>
  <si>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</si>
  <si>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</si>
  <si>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</si>
  <si>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</si>
  <si>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</si>
  <si>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</si>
  <si>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</si>
  <si>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</si>
  <si>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</si>
  <si>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</si>
  <si>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</si>
  <si>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</si>
  <si>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</si>
  <si>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</si>
  <si>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</si>
  <si>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</si>
  <si>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</si>
  <si>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</si>
  <si>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</si>
  <si>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</si>
  <si>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</si>
  <si>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</si>
  <si>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</si>
  <si>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</si>
  <si>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</si>
  <si>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</si>
  <si>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</si>
  <si>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</si>
  <si>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</si>
  <si>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</si>
  <si>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</si>
  <si>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</si>
  <si>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</si>
  <si>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</si>
  <si>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</si>
  <si>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</si>
  <si>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</si>
  <si>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</si>
  <si>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</si>
  <si>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</si>
  <si>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</si>
  <si>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</si>
  <si>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</si>
  <si>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</si>
  <si>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</si>
  <si>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</si>
  <si>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</si>
  <si>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</si>
  <si>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</si>
  <si>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</si>
  <si>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</si>
  <si>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</si>
  <si>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</si>
  <si>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</si>
  <si>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</si>
  <si>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</si>
  <si>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</si>
  <si>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</si>
  <si>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</si>
  <si>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</si>
  <si>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</si>
  <si>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</si>
  <si>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</si>
  <si>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</si>
  <si>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</si>
  <si>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</si>
  <si>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</si>
  <si>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</si>
  <si>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</si>
  <si>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</si>
  <si>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</si>
  <si>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</si>
  <si>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</si>
  <si>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</si>
  <si>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</si>
  <si>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</si>
  <si>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</si>
  <si>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</si>
  <si>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</si>
  <si>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</si>
  <si>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</si>
  <si>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</si>
  <si>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</si>
  <si>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</si>
  <si>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</si>
  <si>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</si>
  <si>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</si>
  <si>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</si>
  <si>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</si>
  <si>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</si>
  <si>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</si>
  <si>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</si>
  <si>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</si>
  <si>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</si>
  <si>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</si>
  <si>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</si>
  <si>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</si>
  <si>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</si>
  <si>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</si>
  <si>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</si>
  <si>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</si>
  <si>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</si>
  <si>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</si>
  <si>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</si>
  <si>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</si>
  <si>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</si>
  <si>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</si>
  <si>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</si>
  <si>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</si>
  <si>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</si>
  <si>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</si>
  <si>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</si>
  <si>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</si>
  <si>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</si>
  <si>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</si>
  <si>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</si>
  <si>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</si>
  <si>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</si>
  <si>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</si>
  <si>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</si>
  <si>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</si>
  <si>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</si>
  <si>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</si>
  <si>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</si>
  <si>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</si>
  <si>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</si>
  <si>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</si>
  <si>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</si>
  <si>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</si>
  <si>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</si>
  <si>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</si>
  <si>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</si>
  <si>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</si>
  <si>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</si>
  <si>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</si>
  <si>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</si>
  <si>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</si>
  <si>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</si>
  <si>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</si>
  <si>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</si>
  <si>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</si>
  <si>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</si>
  <si>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</si>
  <si>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</si>
  <si>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</si>
  <si>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</si>
  <si>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</si>
  <si>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</si>
  <si>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</si>
  <si>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</si>
  <si>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</si>
  <si>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</si>
  <si>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</si>
  <si>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</si>
  <si>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</si>
  <si>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</si>
  <si>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</si>
  <si>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</si>
  <si>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</si>
  <si>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</si>
  <si>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</si>
  <si>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</si>
  <si>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</si>
  <si>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</si>
  <si>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</si>
  <si>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</si>
  <si>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</si>
  <si>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</si>
  <si>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</si>
  <si>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</si>
  <si>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</si>
  <si>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</si>
  <si>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</si>
  <si>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</si>
  <si>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</si>
  <si>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</si>
  <si>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</si>
  <si>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</si>
  <si>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</si>
  <si>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</si>
  <si>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</si>
  <si>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</si>
  <si>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</si>
  <si>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</si>
  <si>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</si>
  <si>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</si>
  <si>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</si>
  <si>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</si>
  <si>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</si>
  <si>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</si>
  <si>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</si>
  <si>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</si>
  <si>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</si>
  <si>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</si>
  <si>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</si>
  <si>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</si>
  <si>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</si>
  <si>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</si>
  <si>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</si>
  <si>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</si>
  <si>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</si>
  <si>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</si>
  <si>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</si>
  <si>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</si>
  <si>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</si>
  <si>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</si>
  <si>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</si>
  <si>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</si>
  <si>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</si>
  <si>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</si>
  <si>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</si>
  <si>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</si>
  <si>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</si>
  <si>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</si>
  <si>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</si>
  <si>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</si>
  <si>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</si>
  <si>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</si>
  <si>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</si>
  <si>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</si>
  <si>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</si>
  <si>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</si>
  <si>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</si>
  <si>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</si>
  <si>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</si>
  <si>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</si>
  <si>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</si>
  <si>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</si>
  <si>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</si>
  <si>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</si>
  <si>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</si>
  <si>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</si>
  <si>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</si>
  <si>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</si>
  <si>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</si>
  <si>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</si>
  <si>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</si>
  <si>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</si>
  <si>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</si>
  <si>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</si>
  <si>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</si>
  <si>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</si>
  <si>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</si>
  <si>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</si>
  <si>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</si>
  <si>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</si>
  <si>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</si>
  <si>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</si>
  <si>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</si>
  <si>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</si>
  <si>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</si>
  <si>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</si>
  <si>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</si>
  <si>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</si>
  <si>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</si>
  <si>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</si>
  <si>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</si>
  <si>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</si>
  <si>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</si>
  <si>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</si>
  <si>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</si>
  <si>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</si>
  <si>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</si>
  <si>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</si>
  <si>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</si>
  <si>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</si>
  <si>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</si>
  <si>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</si>
  <si>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</si>
  <si>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</si>
  <si>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</si>
  <si>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</si>
  <si>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</si>
  <si>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</si>
  <si>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</si>
  <si>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</si>
  <si>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</si>
  <si>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</si>
  <si>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</si>
  <si>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</si>
  <si>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</si>
  <si>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</si>
  <si>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</si>
  <si>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</si>
  <si>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</si>
  <si>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</si>
  <si>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</si>
  <si>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</si>
  <si>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</si>
  <si>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</si>
  <si>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</si>
  <si>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</si>
  <si>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</si>
  <si>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</si>
  <si>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</si>
  <si>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</si>
  <si>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</si>
  <si>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</si>
  <si>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</si>
  <si>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</si>
  <si>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</si>
  <si>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</si>
  <si>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</si>
  <si>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</si>
  <si>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</si>
  <si>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</si>
  <si>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</si>
  <si>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</si>
  <si>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</si>
  <si>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</si>
  <si>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</si>
  <si>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</si>
  <si>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</si>
  <si>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</si>
  <si>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</si>
  <si>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</si>
  <si>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</si>
  <si>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</si>
  <si>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</si>
  <si>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</si>
  <si>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</si>
  <si>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</si>
  <si>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</si>
  <si>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</si>
  <si>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</si>
  <si>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</si>
  <si>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</si>
  <si>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</si>
  <si>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</si>
  <si>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</si>
  <si>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</si>
  <si>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</si>
  <si>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</si>
  <si>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</si>
  <si>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</si>
  <si>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</si>
  <si>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</si>
  <si>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</si>
  <si>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</si>
  <si>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</si>
  <si>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</si>
  <si>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</si>
  <si>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</si>
  <si>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</si>
  <si>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</si>
  <si>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</si>
  <si>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</si>
  <si>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</si>
  <si>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</si>
  <si>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</si>
  <si>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</si>
  <si>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</si>
  <si>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</si>
  <si>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</si>
  <si>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</si>
  <si>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</si>
  <si>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</si>
  <si>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</si>
  <si>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</si>
  <si>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</si>
  <si>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</si>
  <si>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</si>
  <si>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</si>
  <si>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</si>
  <si>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</si>
  <si>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</si>
  <si>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</si>
  <si>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</si>
  <si>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</si>
  <si>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</si>
  <si>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</si>
  <si>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</si>
  <si>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</si>
  <si>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</si>
  <si>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</si>
  <si>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</si>
  <si>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</si>
  <si>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</si>
  <si>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</si>
  <si>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</si>
  <si>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</si>
  <si>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</si>
  <si>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</si>
  <si>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</si>
  <si>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</si>
  <si>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</si>
  <si>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</si>
  <si>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</si>
  <si>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</si>
  <si>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</si>
  <si>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</si>
  <si>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</si>
  <si>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</si>
  <si>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</si>
  <si>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</si>
  <si>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</si>
  <si>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</si>
  <si>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</si>
  <si>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</si>
  <si>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</si>
  <si>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</si>
  <si>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</si>
  <si>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</si>
  <si>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</si>
  <si>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</si>
  <si>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</si>
  <si>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</si>
  <si>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</si>
  <si>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</si>
  <si>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</si>
  <si>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</si>
  <si>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</si>
  <si>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</si>
  <si>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</si>
  <si>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</si>
  <si>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</si>
  <si>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</si>
  <si>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</si>
  <si>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</si>
  <si>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</si>
  <si>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</si>
  <si>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</si>
  <si>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</si>
  <si>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</si>
  <si>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</si>
  <si>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</si>
  <si>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</si>
  <si>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</si>
  <si>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</si>
  <si>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</si>
  <si>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</si>
  <si>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</si>
  <si>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</si>
  <si>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</si>
  <si>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</si>
  <si>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</si>
  <si>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</si>
  <si>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</si>
  <si>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</si>
  <si>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</si>
  <si>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</si>
  <si>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</si>
  <si>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</si>
  <si>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</si>
  <si>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</si>
  <si>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</si>
  <si>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</si>
  <si>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</si>
  <si>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</si>
  <si>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</si>
  <si>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</si>
  <si>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</si>
  <si>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</si>
  <si>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</si>
  <si>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</si>
  <si>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</si>
  <si>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</si>
  <si>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</si>
  <si>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</si>
  <si>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</si>
  <si>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</si>
  <si>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</si>
  <si>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</si>
  <si>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</si>
  <si>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</si>
  <si>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</si>
  <si>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</si>
  <si>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</si>
  <si>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</si>
  <si>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</si>
  <si>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</si>
  <si>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</si>
  <si>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</si>
  <si>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</si>
  <si>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</si>
  <si>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</si>
  <si>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</si>
  <si>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</si>
  <si>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</si>
  <si>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</si>
  <si>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</si>
  <si>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</si>
  <si>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</si>
  <si>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</si>
  <si>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</si>
  <si>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</si>
  <si>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</si>
  <si>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</si>
  <si>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</si>
  <si>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</si>
  <si>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</si>
  <si>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</si>
  <si>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</si>
  <si>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</si>
  <si>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</si>
  <si>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</si>
  <si>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</si>
  <si>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</si>
  <si>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</si>
  <si>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</si>
  <si>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</si>
  <si>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</si>
  <si>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</si>
  <si>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</si>
  <si>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</si>
  <si>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</si>
  <si>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</si>
  <si>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</si>
  <si>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</si>
  <si>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</si>
  <si>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</si>
  <si>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</si>
  <si>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</si>
  <si>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</si>
  <si>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</si>
  <si>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</si>
  <si>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</si>
  <si>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</si>
  <si>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</si>
  <si>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</si>
  <si>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</si>
  <si>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</si>
  <si>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</si>
  <si>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</si>
  <si>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</si>
  <si>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</si>
  <si>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</si>
  <si>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</si>
  <si>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</si>
  <si>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</si>
  <si>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</si>
  <si>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</si>
  <si>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</si>
  <si>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</si>
  <si>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</si>
  <si>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</si>
  <si>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</si>
  <si>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</si>
  <si>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</si>
  <si>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</si>
  <si>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</si>
  <si>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</si>
  <si>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</si>
  <si>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</si>
  <si>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</si>
  <si>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</si>
  <si>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</si>
  <si>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</si>
  <si>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</si>
  <si>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</si>
  <si>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</si>
  <si>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</si>
  <si>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</si>
  <si>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</si>
  <si>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</si>
  <si>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</si>
  <si>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</si>
  <si>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</si>
  <si>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</si>
  <si>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</si>
  <si>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</si>
  <si>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</si>
  <si>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</si>
  <si>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</si>
  <si>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</si>
  <si>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</si>
  <si>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</si>
  <si>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</si>
  <si>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</si>
  <si>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</si>
  <si>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</si>
  <si>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</si>
  <si>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</si>
  <si>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</si>
  <si>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</si>
  <si>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</si>
  <si>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</si>
  <si>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</si>
  <si>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</si>
  <si>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</si>
  <si>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</si>
  <si>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</si>
  <si>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</si>
  <si>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</si>
  <si>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</si>
  <si>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</si>
  <si>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</si>
  <si>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</si>
  <si>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</si>
  <si>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</si>
  <si>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</si>
  <si>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</si>
  <si>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</si>
  <si>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</si>
  <si>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</si>
  <si>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</si>
  <si>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</si>
  <si>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</si>
  <si>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</si>
  <si>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</si>
  <si>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</si>
  <si>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</si>
  <si>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</si>
  <si>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</si>
  <si>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</si>
  <si>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</si>
  <si>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</si>
  <si>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</si>
  <si>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</si>
  <si>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</si>
  <si>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</si>
  <si>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</si>
  <si>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</si>
  <si>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</si>
  <si>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</si>
  <si>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</si>
  <si>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</si>
  <si>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</si>
  <si>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</si>
  <si>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</si>
  <si>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</si>
  <si>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</si>
  <si>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</si>
  <si>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</si>
  <si>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</si>
  <si>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</si>
  <si>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</si>
  <si>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</si>
  <si>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</si>
  <si>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</si>
  <si>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</si>
  <si>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</si>
  <si>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</si>
  <si>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</si>
  <si>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</si>
  <si>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</si>
  <si>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</si>
  <si>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</si>
  <si>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</si>
  <si>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</si>
  <si>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</si>
  <si>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</si>
  <si>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</si>
  <si>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</si>
  <si>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</si>
  <si>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</si>
  <si>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</si>
  <si>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</si>
  <si>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</si>
  <si>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</si>
  <si>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</si>
  <si>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</si>
  <si>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</si>
  <si>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</si>
  <si>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</si>
  <si>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</si>
  <si>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</si>
  <si>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</si>
  <si>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</si>
  <si>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</si>
  <si>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</si>
  <si>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</si>
  <si>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</si>
  <si>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</si>
  <si>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</si>
  <si>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</si>
  <si>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</si>
  <si>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</si>
  <si>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</si>
  <si>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</si>
  <si>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</si>
  <si>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</si>
  <si>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</si>
  <si>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</si>
  <si>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</si>
  <si>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</si>
  <si>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</si>
  <si>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</si>
  <si>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</si>
  <si>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</si>
  <si>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</si>
  <si>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</si>
  <si>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</si>
  <si>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</si>
  <si>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</si>
  <si>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</si>
  <si>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</si>
  <si>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</si>
  <si>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</si>
  <si>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</si>
  <si>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</si>
  <si>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</si>
  <si>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</si>
  <si>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</si>
  <si>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</si>
  <si>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</si>
  <si>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</si>
  <si>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</si>
  <si>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</si>
  <si>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</si>
  <si>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</si>
  <si>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</si>
  <si>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</si>
  <si>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</si>
  <si>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</si>
  <si>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</si>
  <si>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</si>
  <si>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</si>
  <si>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</si>
  <si>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</si>
  <si>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</si>
  <si>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</si>
  <si>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</si>
  <si>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</si>
  <si>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</si>
  <si>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</si>
  <si>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</si>
  <si>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</si>
  <si>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</si>
  <si>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</si>
  <si>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</si>
  <si>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</si>
  <si>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</si>
  <si>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</si>
  <si>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</si>
  <si>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</si>
  <si>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</si>
  <si>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</si>
  <si>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</si>
  <si>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</si>
  <si>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</si>
  <si>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</si>
  <si>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</si>
  <si>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</si>
  <si>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</si>
  <si>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</si>
  <si>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</si>
  <si>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</si>
  <si>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</si>
  <si>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</si>
  <si>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</si>
  <si>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</si>
  <si>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</si>
  <si>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</si>
  <si>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</si>
  <si>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</si>
  <si>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</si>
  <si>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</si>
  <si>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</si>
  <si>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</si>
  <si>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</si>
  <si>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</si>
  <si>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</si>
  <si>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</si>
  <si>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</si>
  <si>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</si>
  <si>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</si>
  <si>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</si>
  <si>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</si>
  <si>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</si>
  <si>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</si>
  <si>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</si>
  <si>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</si>
  <si>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</si>
  <si>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</si>
  <si>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</si>
  <si>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</si>
  <si>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</si>
  <si>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</si>
  <si>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</si>
  <si>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</si>
  <si>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</si>
  <si>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</si>
  <si>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</si>
  <si>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</si>
  <si>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</si>
  <si>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</si>
  <si>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</si>
  <si>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</si>
  <si>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</si>
  <si>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</si>
  <si>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</si>
  <si>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</si>
  <si>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</si>
  <si>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</si>
  <si>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</si>
  <si>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</si>
  <si>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</si>
  <si>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</si>
  <si>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</si>
  <si>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</si>
  <si>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</si>
  <si>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</si>
  <si>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</si>
  <si>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</si>
  <si>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</si>
  <si>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</si>
  <si>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</si>
  <si>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</si>
  <si>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</si>
  <si>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</si>
  <si>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</si>
  <si>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</si>
  <si>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</si>
  <si>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</si>
  <si>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</si>
  <si>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</si>
  <si>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</si>
  <si>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</si>
  <si>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</si>
  <si>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</si>
  <si>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</si>
  <si>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</si>
  <si>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</si>
  <si>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</si>
  <si>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</si>
  <si>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</si>
  <si>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</si>
  <si>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</si>
  <si>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</si>
  <si>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</si>
  <si>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</si>
  <si>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</si>
  <si>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</si>
  <si>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</si>
  <si>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</si>
  <si>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</si>
  <si>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</si>
  <si>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</si>
  <si>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</si>
  <si>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</si>
  <si>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</si>
  <si>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</si>
  <si>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</si>
  <si>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</si>
  <si>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</si>
  <si>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</si>
  <si>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</si>
  <si>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</si>
  <si>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</si>
  <si>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</si>
  <si>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</si>
  <si>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</si>
  <si>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</si>
  <si>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</si>
  <si>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</si>
  <si>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</si>
  <si>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</si>
  <si>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</si>
  <si>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</si>
  <si>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</si>
  <si>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</si>
  <si>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</si>
  <si>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</si>
  <si>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</si>
  <si>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</si>
  <si>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</si>
  <si>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</si>
  <si>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</si>
  <si>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</si>
  <si>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</si>
  <si>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</si>
  <si>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</si>
  <si>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</si>
  <si>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</si>
  <si>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</si>
  <si>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</si>
  <si>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</si>
  <si>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</si>
  <si>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</si>
  <si>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</si>
  <si>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</si>
  <si>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</si>
  <si>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</si>
  <si>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</si>
  <si>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</si>
  <si>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</si>
  <si>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</si>
  <si>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</si>
  <si>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</si>
  <si>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</si>
  <si>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</si>
  <si>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</si>
  <si>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</si>
  <si>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</si>
  <si>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</si>
  <si>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</si>
  <si>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</si>
  <si>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</si>
  <si>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</si>
  <si>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</si>
  <si>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</si>
  <si>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</si>
  <si>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</si>
  <si>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</si>
  <si>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</si>
  <si>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</si>
  <si>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</si>
  <si>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</si>
  <si>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</si>
  <si>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</si>
  <si>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</si>
  <si>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</si>
  <si>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</si>
  <si>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</si>
  <si>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</si>
  <si>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</si>
  <si>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</si>
  <si>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</si>
  <si>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</si>
  <si>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</si>
  <si>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</si>
  <si>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</si>
  <si>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</si>
  <si>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</si>
  <si>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</si>
  <si>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</si>
  <si>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</si>
  <si>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</si>
  <si>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</si>
  <si>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</si>
  <si>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</si>
  <si>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</si>
  <si>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</si>
  <si>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</si>
  <si>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</si>
  <si>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</si>
  <si>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</si>
  <si>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</si>
  <si>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</si>
  <si>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</si>
  <si>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</si>
  <si>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</si>
  <si>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</si>
  <si>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</si>
  <si>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</si>
  <si>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</si>
  <si>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</si>
  <si>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</si>
  <si>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</si>
  <si>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</si>
  <si>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</si>
  <si>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</si>
  <si>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</si>
  <si>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</si>
  <si>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</si>
  <si>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</si>
  <si>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</si>
  <si>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</si>
  <si>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</si>
  <si>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</si>
  <si>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</si>
  <si>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</si>
  <si>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</si>
  <si>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</si>
  <si>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</si>
  <si>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</si>
  <si>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</si>
  <si>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</si>
  <si>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</si>
  <si>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</si>
  <si>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</si>
  <si>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</si>
  <si>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</si>
  <si>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</si>
  <si>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</si>
  <si>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</si>
  <si>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</si>
  <si>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</si>
  <si>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</si>
  <si>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</si>
  <si>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</si>
  <si>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</si>
  <si>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</si>
  <si>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</si>
  <si>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</si>
  <si>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</si>
  <si>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</si>
  <si>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</si>
  <si>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</si>
  <si>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</si>
  <si>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</si>
  <si>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</si>
  <si>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</si>
  <si>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</si>
  <si>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</si>
  <si>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</si>
  <si>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</si>
  <si>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</si>
  <si>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</si>
  <si>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</si>
  <si>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</si>
  <si>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</si>
  <si>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</si>
  <si>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</si>
  <si>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</si>
  <si>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</si>
  <si>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</si>
  <si>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</si>
  <si>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</si>
  <si>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</si>
  <si>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</si>
  <si>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</si>
  <si>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</si>
  <si>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</si>
  <si>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</si>
  <si>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</si>
  <si>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</si>
  <si>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</si>
  <si>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</si>
  <si>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</si>
  <si>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</si>
  <si>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</si>
  <si>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</si>
  <si>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</si>
  <si>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</si>
  <si>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</si>
  <si>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</si>
  <si>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</si>
  <si>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</si>
  <si>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</si>
  <si>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</si>
  <si>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</si>
  <si>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</si>
  <si>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</si>
  <si>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</si>
  <si>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</si>
  <si>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</si>
  <si>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</si>
  <si>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</si>
  <si>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</si>
  <si>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</si>
  <si>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</si>
  <si>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</si>
  <si>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</si>
  <si>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</si>
  <si>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</si>
  <si>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</si>
  <si>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</si>
  <si>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</si>
  <si>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</si>
  <si>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</si>
  <si>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</si>
  <si>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</si>
  <si>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</si>
  <si>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</si>
  <si>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</si>
  <si>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</si>
  <si>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</si>
  <si>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</si>
  <si>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</si>
  <si>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</si>
  <si>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</si>
  <si>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</si>
  <si>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</si>
  <si>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</si>
  <si>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</si>
  <si>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</si>
  <si>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</si>
  <si>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</si>
  <si>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</si>
  <si>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</si>
  <si>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</si>
  <si>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</si>
  <si>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</si>
  <si>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</si>
  <si>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</si>
  <si>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</si>
  <si>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</si>
  <si>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</si>
  <si>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</si>
  <si>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</si>
  <si>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</si>
  <si>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</si>
  <si>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</si>
  <si>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</si>
  <si>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</si>
  <si>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</si>
  <si>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</si>
  <si>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</si>
  <si>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</si>
  <si>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</si>
  <si>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</si>
  <si>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</si>
  <si>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</si>
  <si>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</si>
  <si>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</si>
  <si>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</si>
  <si>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</si>
  <si>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</si>
  <si>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</si>
  <si>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</si>
  <si>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</si>
  <si>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</si>
  <si>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</si>
  <si>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</si>
  <si>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</si>
  <si>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</si>
  <si>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</si>
  <si>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</si>
  <si>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</si>
  <si>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</si>
  <si>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</si>
  <si>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</si>
  <si>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</si>
  <si>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</si>
  <si>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</si>
  <si>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</si>
  <si>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</si>
  <si>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</si>
  <si>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</si>
  <si>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</si>
  <si>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</si>
  <si>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</si>
  <si>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</si>
  <si>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</si>
  <si>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</si>
  <si>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</si>
  <si>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</si>
  <si>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</si>
  <si>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</si>
  <si>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</si>
  <si>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</si>
  <si>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</si>
  <si>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</si>
  <si>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</si>
  <si>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</si>
  <si>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</si>
  <si>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</si>
  <si>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</si>
  <si>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</si>
  <si>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</si>
  <si>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</si>
  <si>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</si>
  <si>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</si>
  <si>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</si>
  <si>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</si>
  <si>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</si>
  <si>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</si>
  <si>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</si>
  <si>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</si>
  <si>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</si>
  <si>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</si>
  <si>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</si>
  <si>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</si>
  <si>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</si>
  <si>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</si>
  <si>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</si>
  <si>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</si>
  <si>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</si>
  <si>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</si>
  <si>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</si>
  <si>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</si>
  <si>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</si>
  <si>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</si>
  <si>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</si>
  <si>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</si>
  <si>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</si>
  <si>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</si>
  <si>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</si>
  <si>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</si>
  <si>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</si>
  <si>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</si>
  <si>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</si>
  <si>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</si>
  <si>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</si>
  <si>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</si>
  <si>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</si>
  <si>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</si>
  <si>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</si>
  <si>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</si>
  <si>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</si>
  <si>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</si>
  <si>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</si>
  <si>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</si>
  <si>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</si>
  <si>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</si>
  <si>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</si>
  <si>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</si>
  <si>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</si>
  <si>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</si>
  <si>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</si>
  <si>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</si>
  <si>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</si>
  <si>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</si>
  <si>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</si>
  <si>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</si>
  <si>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</si>
  <si>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</si>
  <si>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</si>
  <si>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</si>
  <si>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</si>
  <si>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</si>
  <si>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</si>
  <si>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</si>
  <si>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</si>
  <si>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</si>
  <si>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</si>
  <si>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</si>
  <si>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</si>
  <si>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</si>
  <si>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</si>
  <si>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</si>
  <si>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</si>
  <si>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</si>
  <si>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</si>
  <si>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</si>
  <si>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</si>
  <si>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</si>
  <si>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</si>
  <si>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</si>
  <si>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</si>
  <si>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</si>
  <si>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</si>
  <si>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</si>
  <si>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</si>
  <si>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</si>
  <si>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</si>
  <si>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</si>
  <si>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</si>
  <si>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</si>
  <si>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</si>
  <si>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</si>
  <si>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</si>
  <si>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</si>
  <si>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</si>
  <si>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</si>
  <si>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</si>
  <si>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</si>
  <si>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</si>
  <si>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</si>
  <si>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</si>
  <si>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</si>
  <si>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</si>
  <si>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</si>
  <si>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</si>
  <si>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</si>
  <si>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</si>
  <si>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</si>
  <si>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</si>
  <si>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</si>
  <si>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</si>
  <si>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</si>
  <si>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</si>
  <si>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</si>
  <si>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</si>
  <si>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</si>
  <si>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</si>
  <si>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</si>
  <si>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</si>
  <si>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</si>
  <si>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</si>
  <si>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</si>
  <si>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</si>
  <si>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</si>
  <si>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</si>
  <si>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</si>
  <si>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</si>
  <si>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</si>
  <si>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</si>
  <si>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</si>
  <si>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</si>
  <si>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</si>
  <si>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</si>
  <si>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</si>
  <si>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</si>
  <si>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</si>
  <si>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</si>
  <si>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</si>
  <si>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</si>
  <si>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</si>
  <si>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</si>
  <si>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</si>
  <si>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</si>
  <si>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</si>
  <si>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</si>
  <si>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</si>
  <si>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</si>
  <si>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</si>
  <si>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</si>
  <si>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</si>
  <si>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</si>
  <si>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</si>
  <si>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</si>
  <si>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</si>
  <si>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</si>
  <si>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</si>
  <si>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</si>
  <si>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</si>
  <si>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</si>
  <si>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</si>
  <si>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</si>
  <si>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</si>
  <si>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</si>
  <si>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</si>
  <si>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</si>
  <si>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</si>
  <si>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</si>
  <si>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</si>
  <si>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</si>
  <si>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</si>
  <si>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</si>
  <si>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</si>
  <si>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</si>
  <si>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</si>
  <si>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</si>
  <si>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</si>
  <si>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</si>
  <si>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</si>
  <si>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</si>
  <si>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</si>
  <si>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</si>
  <si>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</si>
  <si>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</si>
  <si>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</si>
  <si>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</si>
  <si>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</si>
  <si>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</si>
  <si>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</si>
  <si>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</si>
  <si>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</si>
  <si>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</si>
  <si>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</si>
  <si>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</si>
  <si>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</si>
  <si>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</si>
  <si>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</si>
  <si>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</si>
  <si>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</si>
  <si>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</si>
  <si>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</si>
  <si>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</si>
  <si>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</si>
  <si>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</si>
  <si>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</si>
  <si>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</si>
  <si>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</si>
  <si>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</si>
  <si>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</si>
  <si>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</si>
  <si>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</si>
  <si>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</si>
  <si>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</si>
  <si>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</si>
  <si>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</si>
  <si>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</si>
  <si>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</si>
  <si>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</si>
  <si>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</si>
  <si>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</si>
  <si>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</si>
  <si>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</si>
  <si>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</si>
  <si>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</si>
  <si>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</si>
  <si>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</si>
  <si>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</si>
  <si>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</si>
  <si>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</si>
  <si>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</si>
  <si>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</si>
  <si>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</si>
  <si>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</si>
  <si>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</si>
  <si>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</si>
  <si>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</si>
  <si>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</si>
  <si>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</si>
  <si>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</si>
  <si>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</si>
  <si>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</si>
  <si>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</si>
  <si>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</si>
  <si>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</si>
  <si>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</si>
  <si>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</si>
  <si>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</si>
  <si>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</si>
  <si>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</si>
  <si>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</si>
  <si>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</si>
  <si>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</si>
  <si>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</si>
  <si>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</si>
  <si>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</si>
  <si>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</si>
  <si>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</si>
  <si>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</si>
  <si>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</si>
  <si>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</si>
  <si>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</si>
  <si>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</si>
  <si>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</si>
  <si>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</si>
  <si>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</si>
  <si>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</si>
  <si>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</si>
  <si>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</si>
  <si>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</si>
  <si>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</si>
  <si>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</si>
  <si>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</si>
  <si>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</si>
  <si>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</si>
  <si>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</si>
  <si>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</si>
  <si>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</si>
  <si>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</si>
  <si>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</si>
  <si>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</si>
  <si>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</si>
  <si>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</si>
  <si>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</si>
  <si>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</si>
  <si>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</si>
  <si>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</si>
  <si>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</si>
  <si>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</si>
  <si>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</si>
  <si>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</si>
  <si>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</si>
  <si>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</si>
  <si>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</si>
  <si>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</si>
  <si>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</si>
  <si>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</si>
  <si>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</si>
  <si>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</si>
  <si>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</si>
  <si>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</si>
  <si>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</si>
  <si>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</si>
  <si>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</si>
  <si>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</si>
  <si>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</si>
  <si>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</si>
  <si>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</si>
  <si>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</si>
  <si>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</si>
  <si>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</si>
  <si>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</si>
  <si>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</si>
  <si>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</si>
  <si>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</si>
  <si>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</si>
  <si>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</si>
  <si>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</si>
  <si>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</si>
  <si>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</si>
  <si>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</si>
  <si>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</si>
  <si>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</si>
  <si>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</si>
  <si>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</si>
  <si>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</si>
  <si>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</si>
  <si>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</si>
  <si>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</si>
  <si>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</si>
  <si>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</si>
  <si>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</si>
  <si>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</si>
  <si>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</si>
  <si>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</si>
  <si>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</si>
  <si>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</si>
  <si>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</si>
  <si>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</si>
  <si>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</si>
  <si>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</si>
  <si>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</si>
  <si>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</si>
  <si>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</si>
  <si>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</si>
  <si>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</si>
  <si>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</si>
  <si>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</si>
  <si>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</si>
  <si>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</si>
  <si>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</si>
  <si>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</si>
  <si>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</si>
  <si>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</si>
  <si>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</si>
  <si>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</si>
  <si>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</si>
  <si>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</si>
  <si>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</si>
  <si>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</si>
  <si>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</si>
  <si>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</si>
  <si>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</si>
  <si>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</si>
  <si>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</si>
  <si>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</si>
  <si>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</si>
  <si>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</si>
  <si>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</si>
  <si>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</si>
  <si>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</si>
  <si>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</si>
  <si>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</si>
  <si>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</si>
  <si>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</si>
  <si>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</si>
  <si>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</si>
  <si>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</si>
  <si>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</si>
  <si>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</si>
  <si>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</si>
  <si>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</si>
  <si>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</si>
  <si>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</si>
  <si>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</si>
  <si>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</si>
  <si>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</si>
  <si>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</si>
  <si>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</si>
  <si>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</si>
  <si>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</si>
  <si>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</si>
  <si>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</si>
  <si>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</si>
  <si>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</si>
  <si>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</si>
  <si>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</si>
  <si>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</si>
  <si>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</si>
  <si>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</si>
  <si>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</si>
  <si>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</si>
  <si>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</si>
  <si>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</si>
  <si>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</si>
  <si>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</si>
  <si>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</si>
  <si>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</si>
  <si>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</si>
  <si>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</si>
  <si>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</si>
  <si>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</si>
  <si>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</si>
  <si>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</si>
  <si>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</si>
  <si>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</si>
  <si>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</si>
  <si>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</si>
  <si>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</si>
  <si>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</si>
  <si>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</si>
  <si>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</si>
  <si>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</si>
  <si>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</si>
  <si>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</si>
  <si>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</si>
  <si>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</si>
  <si>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</si>
  <si>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</si>
  <si>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</si>
  <si>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</si>
  <si>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</si>
  <si>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</si>
  <si>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</si>
  <si>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</si>
  <si>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</si>
  <si>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</si>
  <si>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</si>
  <si>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</si>
  <si>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</si>
  <si>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</si>
  <si>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</si>
  <si>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</si>
  <si>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</si>
  <si>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</si>
  <si>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</si>
  <si>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</si>
  <si>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</si>
  <si>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</si>
  <si>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</si>
  <si>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</si>
  <si>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</si>
  <si>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</si>
  <si>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</si>
  <si>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</si>
  <si>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</si>
  <si>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</si>
  <si>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</si>
  <si>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</si>
  <si>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</si>
  <si>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</si>
  <si>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</si>
  <si>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</si>
  <si>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</si>
  <si>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</si>
  <si>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</si>
  <si>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</si>
  <si>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</si>
  <si>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</si>
  <si>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</si>
  <si>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</si>
  <si>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</si>
  <si>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</si>
  <si>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</si>
  <si>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</si>
  <si>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</si>
  <si>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</si>
  <si>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</si>
  <si>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</si>
  <si>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</si>
  <si>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</si>
  <si>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</si>
  <si>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</si>
  <si>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</si>
  <si>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</si>
  <si>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</si>
  <si>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</si>
  <si>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</si>
  <si>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</si>
  <si>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</si>
  <si>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</si>
  <si>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</si>
  <si>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</si>
  <si>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</si>
  <si>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</si>
  <si>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</si>
  <si>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</si>
  <si>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</si>
  <si>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</si>
  <si>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</si>
  <si>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</si>
  <si>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</si>
  <si>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</si>
  <si>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</si>
  <si>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</si>
  <si>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</si>
  <si>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</si>
  <si>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</si>
  <si>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</si>
  <si>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</si>
  <si>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</si>
  <si>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</si>
  <si>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</si>
  <si>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</si>
  <si>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</si>
  <si>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</si>
  <si>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</si>
  <si>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</si>
  <si>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</si>
  <si>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</si>
  <si>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</si>
  <si>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</si>
  <si>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</si>
  <si>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</si>
  <si>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</si>
  <si>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</si>
  <si>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</si>
  <si>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</si>
  <si>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</si>
  <si>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</si>
  <si>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</si>
  <si>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</si>
  <si>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</si>
  <si>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</si>
  <si>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</si>
  <si>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</si>
  <si>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</si>
  <si>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</si>
  <si>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</si>
  <si>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</si>
  <si>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</si>
  <si>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</si>
  <si>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</si>
  <si>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</si>
  <si>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</si>
  <si>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</si>
  <si>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</si>
  <si>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</si>
  <si>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</si>
  <si>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</si>
  <si>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</si>
  <si>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</si>
  <si>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</si>
  <si>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</si>
  <si>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</si>
  <si>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</si>
  <si>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</si>
  <si>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</si>
  <si>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</si>
  <si>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</si>
  <si>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</si>
  <si>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</si>
  <si>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</si>
  <si>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</si>
  <si>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</si>
  <si>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</si>
  <si>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</si>
  <si>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</si>
  <si>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</si>
  <si>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</si>
  <si>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</si>
  <si>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</si>
  <si>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</si>
  <si>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</si>
  <si>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</si>
  <si>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</si>
  <si>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</si>
  <si>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</si>
  <si>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</si>
  <si>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</si>
  <si>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</si>
  <si>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</si>
  <si>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</si>
  <si>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</si>
  <si>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</si>
  <si>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</si>
  <si>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</si>
  <si>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</si>
  <si>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</si>
  <si>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</si>
  <si>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</si>
  <si>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</si>
  <si>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</si>
  <si>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</si>
  <si>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</si>
  <si>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</si>
  <si>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</si>
  <si>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</si>
  <si>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</si>
  <si>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</si>
  <si>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</si>
  <si>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</si>
  <si>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</si>
  <si>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</si>
  <si>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</si>
  <si>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</si>
  <si>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</si>
  <si>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</si>
  <si>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</si>
  <si>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</si>
  <si>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</si>
  <si>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</si>
  <si>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</si>
  <si>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</si>
  <si>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</si>
  <si>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</si>
  <si>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</si>
  <si>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</si>
  <si>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</si>
  <si>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</si>
  <si>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</si>
  <si>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</si>
  <si>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</si>
  <si>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</si>
  <si>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</si>
  <si>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</si>
  <si>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</si>
  <si>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</si>
  <si>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</si>
  <si>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</si>
  <si>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</si>
  <si>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</si>
  <si>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</si>
  <si>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</si>
  <si>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</si>
  <si>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</si>
  <si>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</si>
  <si>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</si>
  <si>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</si>
  <si>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</si>
  <si>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</si>
  <si>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</si>
  <si>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</si>
  <si>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</si>
  <si>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</si>
  <si>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</si>
  <si>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</si>
  <si>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</si>
  <si>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</si>
  <si>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</si>
  <si>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</si>
  <si>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</si>
  <si>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</si>
  <si>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</si>
  <si>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</si>
  <si>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</si>
  <si>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</si>
  <si>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</si>
  <si>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</si>
  <si>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</si>
  <si>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</si>
  <si>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</si>
  <si>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</si>
  <si>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</si>
  <si>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</si>
  <si>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</si>
  <si>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</si>
  <si>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</si>
  <si>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</si>
  <si>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</si>
  <si>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</si>
  <si>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</si>
  <si>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</si>
  <si>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</si>
  <si>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</si>
  <si>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</si>
  <si>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</si>
  <si>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</si>
  <si>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</si>
  <si>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</si>
  <si>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</si>
  <si>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</si>
  <si>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</si>
  <si>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</si>
  <si>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</si>
  <si>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</si>
  <si>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</si>
  <si>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</si>
  <si>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</si>
  <si>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</si>
  <si>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</si>
  <si>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</si>
  <si>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</si>
  <si>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</si>
  <si>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</si>
  <si>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</si>
  <si>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</si>
  <si>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</si>
  <si>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</si>
  <si>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</si>
  <si>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</si>
  <si>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</si>
  <si>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</si>
  <si>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</si>
  <si>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</si>
  <si>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</si>
  <si>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</si>
  <si>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</si>
  <si>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</si>
  <si>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</si>
  <si>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</si>
  <si>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</si>
  <si>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</si>
  <si>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</si>
  <si>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</si>
  <si>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</si>
  <si>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</si>
  <si>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</si>
  <si>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</si>
  <si>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</si>
  <si>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</si>
  <si>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</si>
  <si>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</si>
  <si>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</si>
  <si>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</si>
  <si>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</si>
  <si>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</si>
  <si>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</si>
  <si>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</si>
  <si>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</si>
  <si>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</si>
  <si>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</si>
  <si>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</si>
  <si>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</si>
  <si>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</si>
  <si>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</si>
  <si>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</si>
  <si>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</si>
  <si>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</si>
  <si>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</si>
  <si>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</si>
  <si>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</si>
  <si>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</si>
  <si>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</si>
  <si>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</si>
  <si>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</si>
  <si>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</si>
  <si>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</si>
  <si>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</si>
  <si>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</si>
  <si>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</si>
  <si>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</si>
  <si>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</si>
  <si>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</si>
  <si>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</si>
  <si>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</si>
  <si>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</si>
  <si>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</si>
  <si>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</si>
  <si>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</si>
  <si>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</si>
  <si>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</si>
  <si>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</si>
  <si>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</si>
  <si>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</si>
  <si>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</si>
  <si>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</si>
  <si>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</si>
  <si>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</si>
  <si>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</si>
  <si>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</si>
  <si>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</si>
  <si>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</si>
  <si>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</si>
  <si>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</si>
  <si>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</si>
  <si>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</si>
  <si>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</si>
  <si>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</si>
  <si>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</si>
  <si>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</si>
  <si>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</si>
  <si>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</si>
  <si>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</si>
  <si>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</si>
  <si>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</si>
  <si>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</si>
  <si>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</si>
  <si>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</si>
  <si>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</si>
  <si>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</si>
  <si>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</si>
  <si>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</si>
  <si>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</si>
  <si>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</si>
  <si>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</si>
  <si>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</si>
  <si>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</si>
  <si>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</si>
  <si>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</si>
  <si>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</si>
  <si>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</si>
  <si>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</si>
  <si>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</si>
  <si>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</si>
  <si>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</si>
  <si>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</si>
  <si>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</si>
  <si>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</si>
  <si>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</si>
  <si>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</si>
  <si>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</si>
  <si>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</si>
  <si>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</si>
  <si>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</si>
  <si>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</si>
  <si>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</si>
  <si>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</si>
  <si>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</si>
  <si>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</si>
  <si>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</si>
  <si>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</si>
  <si>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</si>
  <si>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</si>
  <si>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</si>
  <si>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</si>
  <si>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</si>
  <si>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</si>
  <si>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</si>
  <si>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</si>
  <si>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</si>
  <si>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</si>
  <si>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</si>
  <si>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</si>
  <si>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</si>
  <si>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</si>
  <si>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</si>
  <si>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</si>
  <si>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</si>
  <si>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</si>
  <si>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</si>
  <si>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</si>
  <si>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</si>
  <si>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</si>
  <si>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</si>
  <si>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</si>
  <si>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</si>
  <si>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</si>
  <si>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</si>
  <si>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</si>
  <si>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</si>
  <si>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</si>
  <si>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</si>
  <si>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</si>
  <si>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</si>
  <si>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</si>
  <si>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</si>
  <si>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</si>
  <si>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</si>
  <si>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</si>
  <si>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</si>
  <si>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</si>
  <si>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</si>
  <si>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</si>
  <si>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</si>
  <si>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</si>
  <si>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</si>
  <si>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</si>
  <si>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</si>
  <si>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</si>
  <si>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</si>
  <si>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</si>
  <si>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</si>
  <si>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</si>
  <si>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</si>
  <si>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</si>
  <si>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</si>
  <si>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</si>
  <si>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</si>
  <si>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</si>
  <si>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</si>
  <si>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</si>
  <si>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</si>
  <si>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</si>
  <si>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</si>
  <si>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</si>
  <si>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</si>
  <si>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</si>
  <si>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</si>
  <si>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</si>
  <si>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</si>
  <si>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</si>
  <si>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</si>
  <si>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</si>
  <si>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</si>
  <si>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</si>
  <si>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</si>
  <si>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</si>
  <si>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</si>
  <si>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</si>
  <si>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</si>
  <si>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</si>
  <si>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</si>
  <si>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</si>
  <si>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</si>
  <si>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</si>
  <si>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</si>
  <si>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</si>
  <si>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</si>
  <si>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</si>
  <si>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</si>
  <si>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</si>
  <si>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</si>
  <si>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</si>
  <si>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</si>
  <si>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</si>
  <si>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</si>
  <si>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</si>
  <si>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</si>
  <si>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</si>
  <si>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</si>
  <si>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</si>
  <si>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</si>
  <si>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</si>
  <si>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</si>
  <si>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</si>
  <si>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</si>
  <si>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</si>
  <si>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</si>
  <si>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</si>
  <si>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</si>
  <si>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</si>
  <si>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</si>
  <si>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</si>
  <si>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</si>
  <si>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</si>
  <si>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</si>
  <si>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</si>
  <si>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</si>
  <si>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</si>
  <si>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</si>
  <si>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</si>
  <si>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</si>
  <si>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</si>
  <si>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</si>
  <si>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</si>
  <si>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</si>
  <si>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</si>
  <si>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</si>
  <si>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</si>
  <si>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</si>
  <si>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</si>
  <si>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</si>
  <si>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</si>
  <si>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</si>
  <si>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</si>
  <si>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</si>
  <si>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</si>
  <si>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</si>
  <si>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</si>
  <si>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</si>
  <si>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</si>
  <si>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</si>
  <si>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</si>
  <si>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</si>
  <si>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</si>
  <si>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</si>
  <si>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</si>
  <si>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</si>
  <si>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</si>
  <si>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</si>
  <si>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</si>
  <si>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</si>
  <si>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</si>
  <si>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</si>
  <si>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</si>
  <si>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</si>
  <si>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</si>
  <si>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</si>
  <si>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</si>
  <si>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</si>
  <si>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</si>
  <si>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</si>
  <si>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</si>
  <si>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</si>
  <si>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</si>
  <si>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</si>
  <si>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</si>
  <si>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</si>
  <si>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</si>
  <si>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</si>
  <si>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</si>
  <si>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</si>
  <si>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</si>
  <si>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</si>
  <si>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</si>
  <si>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</si>
  <si>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</si>
  <si>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</si>
  <si>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</si>
  <si>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</si>
  <si>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</si>
  <si>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</si>
  <si>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</si>
  <si>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</si>
  <si>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</si>
  <si>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</si>
  <si>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</si>
  <si>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</si>
  <si>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</si>
  <si>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</si>
  <si>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</si>
  <si>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</si>
  <si>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</si>
  <si>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</si>
  <si>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</si>
  <si>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</si>
  <si>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</si>
  <si>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</si>
  <si>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</si>
  <si>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</si>
  <si>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</si>
  <si>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</si>
  <si>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</si>
  <si>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</si>
  <si>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</si>
  <si>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</si>
  <si>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</si>
  <si>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</si>
  <si>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</si>
  <si>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</si>
  <si>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</si>
  <si>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</si>
  <si>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</si>
  <si>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</si>
  <si>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</si>
  <si>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</si>
  <si>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</si>
  <si>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</si>
  <si>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</si>
  <si>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</si>
  <si>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</si>
  <si>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</si>
  <si>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</si>
  <si>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</si>
  <si>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</si>
  <si>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</si>
  <si>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</si>
  <si>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</si>
  <si>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</si>
  <si>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</si>
  <si>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</si>
  <si>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</si>
  <si>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</si>
  <si>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</si>
  <si>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</si>
  <si>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</si>
  <si>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</si>
  <si>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</si>
  <si>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</si>
  <si>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</si>
  <si>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</si>
  <si>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</si>
  <si>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</si>
  <si>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</si>
  <si>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</si>
  <si>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</si>
  <si>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</si>
  <si>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</si>
  <si>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</si>
  <si>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</si>
  <si>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</si>
  <si>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</si>
  <si>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</si>
  <si>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</si>
  <si>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</si>
  <si>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</si>
  <si>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</si>
  <si>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</si>
  <si>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</si>
  <si>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</si>
  <si>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</si>
  <si>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</si>
  <si>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</si>
  <si>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</si>
  <si>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</si>
  <si>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</si>
  <si>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</si>
  <si>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</si>
  <si>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</si>
  <si>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</si>
  <si>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</si>
  <si>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</si>
  <si>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</si>
  <si>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</si>
  <si>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</si>
  <si>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</si>
  <si>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</si>
  <si>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</si>
  <si>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</si>
  <si>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</si>
  <si>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</si>
  <si>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</si>
  <si>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</si>
  <si>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</si>
  <si>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</si>
  <si>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</si>
  <si>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</si>
  <si>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</si>
  <si>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</si>
  <si>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</si>
  <si>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</si>
  <si>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</si>
  <si>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</si>
  <si>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</si>
  <si>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</si>
  <si>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</si>
  <si>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</si>
  <si>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</si>
  <si>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</si>
  <si>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</si>
  <si>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</si>
  <si>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</si>
  <si>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</si>
  <si>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</si>
  <si>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</si>
  <si>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</si>
  <si>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</si>
  <si>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</si>
  <si>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</si>
  <si>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</si>
  <si>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</si>
  <si>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</si>
  <si>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</si>
  <si>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</si>
  <si>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</si>
  <si>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</si>
  <si>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</si>
  <si>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</si>
  <si>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</si>
  <si>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</si>
  <si>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</si>
  <si>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</si>
  <si>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</si>
  <si>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</si>
  <si>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</si>
  <si>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</si>
  <si>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</si>
  <si>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</si>
  <si>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</si>
  <si>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</si>
  <si>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</si>
  <si>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</si>
  <si>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</si>
  <si>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</si>
  <si>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</si>
  <si>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</si>
  <si>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</si>
  <si>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</si>
  <si>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</si>
  <si>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</si>
  <si>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</si>
  <si>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</si>
  <si>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</si>
  <si>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</si>
  <si>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</si>
  <si>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</si>
  <si>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</si>
  <si>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</si>
  <si>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</si>
  <si>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</si>
  <si>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</si>
  <si>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</si>
  <si>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</si>
  <si>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</si>
  <si>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</si>
  <si>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</si>
  <si>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</si>
  <si>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</si>
  <si>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</si>
  <si>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</si>
  <si>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</si>
  <si>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</si>
  <si>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</si>
  <si>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</si>
  <si>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</si>
  <si>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</si>
  <si>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</si>
  <si>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</si>
  <si>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</si>
  <si>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</si>
  <si>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</si>
  <si>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</si>
  <si>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</si>
  <si>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</si>
  <si>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</si>
  <si>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</si>
  <si>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</si>
  <si>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</si>
  <si>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</si>
  <si>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</si>
  <si>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</si>
  <si>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</si>
  <si>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</si>
  <si>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</si>
  <si>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</si>
  <si>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</si>
  <si>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</si>
  <si>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</si>
  <si>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</si>
  <si>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</si>
  <si>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</si>
  <si>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</si>
  <si>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</si>
  <si>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</si>
  <si>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</si>
  <si>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</si>
  <si>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</si>
  <si>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</si>
  <si>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</si>
  <si>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</si>
  <si>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</si>
  <si>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</si>
  <si>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</si>
  <si>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</si>
  <si>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</si>
  <si>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</si>
  <si>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</si>
  <si>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</si>
  <si>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</si>
  <si>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</si>
  <si>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</si>
  <si>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</si>
  <si>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</si>
  <si>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</si>
  <si>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</si>
  <si>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</si>
  <si>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</si>
  <si>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</si>
  <si>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</si>
  <si>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</si>
  <si>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</si>
  <si>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</si>
  <si>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</si>
  <si>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</si>
  <si>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</si>
  <si>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</si>
  <si>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</si>
  <si>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</si>
  <si>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</si>
  <si>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</si>
  <si>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</si>
  <si>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</si>
  <si>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</si>
  <si>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</si>
  <si>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</si>
  <si>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</si>
  <si>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</si>
  <si>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</si>
  <si>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</si>
  <si>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</si>
  <si>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</si>
  <si>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</si>
  <si>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</si>
  <si>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</si>
  <si>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</si>
  <si>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</si>
  <si>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</si>
  <si>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</si>
  <si>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</si>
  <si>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</si>
  <si>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</si>
  <si>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</si>
  <si>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</si>
  <si>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</si>
  <si>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</si>
  <si>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</si>
  <si>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</si>
  <si>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</si>
  <si>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</si>
  <si>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</si>
  <si>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</si>
  <si>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</si>
  <si>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</si>
  <si>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</si>
  <si>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</si>
  <si>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</si>
  <si>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</si>
  <si>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</si>
  <si>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</si>
  <si>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</si>
  <si>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</si>
  <si>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</si>
  <si>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</si>
  <si>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</si>
  <si>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</si>
  <si>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</si>
  <si>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</si>
  <si>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</si>
  <si>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</si>
  <si>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</si>
  <si>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</si>
  <si>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</si>
  <si>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</si>
  <si>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</si>
  <si>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</si>
  <si>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</si>
  <si>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</si>
  <si>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</si>
  <si>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</si>
  <si>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</si>
  <si>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</si>
  <si>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</si>
  <si>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</si>
  <si>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</si>
  <si>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</si>
  <si>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</si>
  <si>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</si>
  <si>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</si>
  <si>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</si>
  <si>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</si>
  <si>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</si>
  <si>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</si>
  <si>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</si>
  <si>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</si>
  <si>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</si>
  <si>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</si>
  <si>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</si>
  <si>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</si>
  <si>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</si>
  <si>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</si>
  <si>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</si>
  <si>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</si>
  <si>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</si>
  <si>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</si>
  <si>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</si>
  <si>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</si>
  <si>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</si>
  <si>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</si>
  <si>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</si>
  <si>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</si>
  <si>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</si>
  <si>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</si>
  <si>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</si>
  <si>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</si>
  <si>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</si>
  <si>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</si>
  <si>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</si>
  <si>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</si>
  <si>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</si>
  <si>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</si>
  <si>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</si>
  <si>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</si>
  <si>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</si>
  <si>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</si>
  <si>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</si>
  <si>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</si>
  <si>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</si>
  <si>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</si>
  <si>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</si>
  <si>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</si>
  <si>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</si>
  <si>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</si>
  <si>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</si>
  <si>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</si>
  <si>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</si>
  <si>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</si>
  <si>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</si>
  <si>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</si>
  <si>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</si>
  <si>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</si>
  <si>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</si>
  <si>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</si>
  <si>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</si>
  <si>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</si>
  <si>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</si>
  <si>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</si>
  <si>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</si>
  <si>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</si>
  <si>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</si>
  <si>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</si>
  <si>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</si>
  <si>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</si>
  <si>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</si>
  <si>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</si>
  <si>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</si>
  <si>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</si>
  <si>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</si>
  <si>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</si>
  <si>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</si>
  <si>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</si>
  <si>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</si>
  <si>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</si>
  <si>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</si>
  <si>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</si>
  <si>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</si>
  <si>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</si>
  <si>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</si>
  <si>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</si>
  <si>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</si>
  <si>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</si>
  <si>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</si>
  <si>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</si>
  <si>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</si>
  <si>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</si>
  <si>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</si>
  <si>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</si>
  <si>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</si>
  <si>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</si>
  <si>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</si>
  <si>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</si>
  <si>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</si>
  <si>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</si>
  <si>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</si>
  <si>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</si>
  <si>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</si>
  <si>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</si>
  <si>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</si>
  <si>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</si>
  <si>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</si>
  <si>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</si>
  <si>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</si>
  <si>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</si>
  <si>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</si>
  <si>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</si>
  <si>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</si>
  <si>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</si>
  <si>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</si>
  <si>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</si>
  <si>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</si>
  <si>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</si>
  <si>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</si>
  <si>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</si>
  <si>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</si>
  <si>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</si>
  <si>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</si>
  <si>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</si>
  <si>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</si>
  <si>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</si>
  <si>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</si>
  <si>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</si>
  <si>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</si>
  <si>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</si>
  <si>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</si>
  <si>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</si>
  <si>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</si>
  <si>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</si>
  <si>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</si>
  <si>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</si>
  <si>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</si>
  <si>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</si>
  <si>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</si>
  <si>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</si>
  <si>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</si>
  <si>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</si>
  <si>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</si>
  <si>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</si>
  <si>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</si>
  <si>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</si>
  <si>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</si>
  <si>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</si>
  <si>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</si>
  <si>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</si>
  <si>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</si>
  <si>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</si>
  <si>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</si>
  <si>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</si>
  <si>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</si>
  <si>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</si>
  <si>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</si>
  <si>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</si>
  <si>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</si>
  <si>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</si>
  <si>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</si>
  <si>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</si>
  <si>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</si>
  <si>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</si>
  <si>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</si>
  <si>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</si>
  <si>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</si>
  <si>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</si>
  <si>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</si>
  <si>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</si>
  <si>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</si>
  <si>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</si>
  <si>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</si>
  <si>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</si>
  <si>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</si>
  <si>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</si>
  <si>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</si>
  <si>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</si>
  <si>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</si>
  <si>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</si>
  <si>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</si>
  <si>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</si>
  <si>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</si>
  <si>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</si>
  <si>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</si>
  <si>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</si>
  <si>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</si>
  <si>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</si>
  <si>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</si>
  <si>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</si>
  <si>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</si>
  <si>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</si>
  <si>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</si>
  <si>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</si>
  <si>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</si>
  <si>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</si>
  <si>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</si>
  <si>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</si>
  <si>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</si>
  <si>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</si>
  <si>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</si>
  <si>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</si>
  <si>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</si>
  <si>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</si>
  <si>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</si>
  <si>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</si>
  <si>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</si>
  <si>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</si>
  <si>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</si>
  <si>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</si>
  <si>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</si>
  <si>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</si>
  <si>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</si>
  <si>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</si>
  <si>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</si>
  <si>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</si>
  <si>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</si>
  <si>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</si>
  <si>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</si>
  <si>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</si>
  <si>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</si>
  <si>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</si>
  <si>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</si>
  <si>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</si>
  <si>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</si>
  <si>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</si>
  <si>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</si>
  <si>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</si>
  <si>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</si>
  <si>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</si>
  <si>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</si>
  <si>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</si>
  <si>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</si>
  <si>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</si>
  <si>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</si>
  <si>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</si>
  <si>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</si>
  <si>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</si>
  <si>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</si>
  <si>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</si>
  <si>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</si>
  <si>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</si>
  <si>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</si>
  <si>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</si>
  <si>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</si>
  <si>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</si>
  <si>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</si>
  <si>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</si>
  <si>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</si>
  <si>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</si>
  <si>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</si>
  <si>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</si>
  <si>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</si>
  <si>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</si>
  <si>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</si>
  <si>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</si>
  <si>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</si>
  <si>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</si>
  <si>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</si>
  <si>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</si>
  <si>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</si>
  <si>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</si>
  <si>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</si>
  <si>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</si>
  <si>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</si>
  <si>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</si>
  <si>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</si>
  <si>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</si>
  <si>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</si>
  <si>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</si>
  <si>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</si>
  <si>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</si>
  <si>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</si>
  <si>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</si>
  <si>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</si>
  <si>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</si>
  <si>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</si>
  <si>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</si>
  <si>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</si>
  <si>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</si>
  <si>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</si>
  <si>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</si>
  <si>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</si>
  <si>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</si>
  <si>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</si>
  <si>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</si>
  <si>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</si>
  <si>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</si>
  <si>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</si>
  <si>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</si>
  <si>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</si>
  <si>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</si>
  <si>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</si>
  <si>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</si>
  <si>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</si>
  <si>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</si>
  <si>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</si>
  <si>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</si>
  <si>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</si>
  <si>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</si>
  <si>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</si>
  <si>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</si>
  <si>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</si>
  <si>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</si>
  <si>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</si>
  <si>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</si>
  <si>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</si>
  <si>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</si>
  <si>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</si>
  <si>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</si>
  <si>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</si>
  <si>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</si>
  <si>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</si>
  <si>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</si>
  <si>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</si>
  <si>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</si>
  <si>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</si>
  <si>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</si>
  <si>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</si>
  <si>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</si>
  <si>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</si>
  <si>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</si>
  <si>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</si>
  <si>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</si>
  <si>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</si>
  <si>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</si>
  <si>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</si>
  <si>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</si>
  <si>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</si>
  <si>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</si>
  <si>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</si>
  <si>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</si>
  <si>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</si>
  <si>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</si>
  <si>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</si>
  <si>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</si>
  <si>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</si>
  <si>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</si>
  <si>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</si>
  <si>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</si>
  <si>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</si>
  <si>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</si>
  <si>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</si>
  <si>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</si>
  <si>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</si>
  <si>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</si>
  <si>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</si>
  <si>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</si>
  <si>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</si>
  <si>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</si>
  <si>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</si>
  <si>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</si>
  <si>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</si>
  <si>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</si>
  <si>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</si>
  <si>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</si>
  <si>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</si>
  <si>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</si>
  <si>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</si>
  <si>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</si>
  <si>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</si>
  <si>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</si>
  <si>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</si>
  <si>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</si>
  <si>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</si>
  <si>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</si>
  <si>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</si>
  <si>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</si>
  <si>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</si>
  <si>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</si>
  <si>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</si>
  <si>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</si>
  <si>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</si>
  <si>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</si>
  <si>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</si>
  <si>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</si>
  <si>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</si>
  <si>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</si>
  <si>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</si>
  <si>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</si>
  <si>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</si>
  <si>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</si>
  <si>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</si>
  <si>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</si>
  <si>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</si>
  <si>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</si>
  <si>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</si>
  <si>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</si>
  <si>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</si>
  <si>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</si>
  <si>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</si>
  <si>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</si>
  <si>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</si>
  <si>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</si>
  <si>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</si>
  <si>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</si>
  <si>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</si>
  <si>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</si>
  <si>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</si>
  <si>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</si>
  <si>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</si>
  <si>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</si>
  <si>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</si>
  <si>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</si>
  <si>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</si>
  <si>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</si>
  <si>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</si>
  <si>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</si>
  <si>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</si>
  <si>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</si>
  <si>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</si>
  <si>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</si>
  <si>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</si>
  <si>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</si>
  <si>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</si>
  <si>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</si>
  <si>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</si>
  <si>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</si>
  <si>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</si>
  <si>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</si>
  <si>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</si>
  <si>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</si>
  <si>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</si>
  <si>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</si>
  <si>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</si>
  <si>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</si>
  <si>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</si>
  <si>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</si>
  <si>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</si>
  <si>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</si>
  <si>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</si>
  <si>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</si>
  <si>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</si>
  <si>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</si>
  <si>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</si>
  <si>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</si>
  <si>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</si>
  <si>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</si>
  <si>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</si>
  <si>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</si>
  <si>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</si>
  <si>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</si>
  <si>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</si>
  <si>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</si>
  <si>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</si>
  <si>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</si>
  <si>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</si>
  <si>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</si>
  <si>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</si>
  <si>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</si>
  <si>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</si>
  <si>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</si>
  <si>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</si>
  <si>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</si>
  <si>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</si>
  <si>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</si>
  <si>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</si>
  <si>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</si>
  <si>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</si>
  <si>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</si>
  <si>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</si>
  <si>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</si>
  <si>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</si>
  <si>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</si>
  <si>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</si>
  <si>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</si>
  <si>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</si>
  <si>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</si>
  <si>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</si>
  <si>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</si>
  <si>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</si>
  <si>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</si>
  <si>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</si>
  <si>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</si>
  <si>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</si>
  <si>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</si>
  <si>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</si>
  <si>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</si>
  <si>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</si>
  <si>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</si>
  <si>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</si>
  <si>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</si>
  <si>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</si>
  <si>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</si>
  <si>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</si>
  <si>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</si>
  <si>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</si>
  <si>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</si>
  <si>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</si>
  <si>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</si>
  <si>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</si>
  <si>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</si>
  <si>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</si>
  <si>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</si>
  <si>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</si>
  <si>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</si>
  <si>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</si>
  <si>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</si>
  <si>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</si>
  <si>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</si>
  <si>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</si>
  <si>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</si>
  <si>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</si>
  <si>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</si>
  <si>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</si>
  <si>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</si>
  <si>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</si>
  <si>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</si>
  <si>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</si>
  <si>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</si>
  <si>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</si>
  <si>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</si>
  <si>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</si>
  <si>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</si>
  <si>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</si>
  <si>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</si>
  <si>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</si>
  <si>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</si>
  <si>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</si>
  <si>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</si>
  <si>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</si>
  <si>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</si>
  <si>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</si>
  <si>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</si>
  <si>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</si>
  <si>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</si>
  <si>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</si>
  <si>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</si>
  <si>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</si>
  <si>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</si>
  <si>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</si>
  <si>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</si>
  <si>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</si>
  <si>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</si>
  <si>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</si>
  <si>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</si>
  <si>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</si>
  <si>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</si>
  <si>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</si>
  <si>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</si>
  <si>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</si>
  <si>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</si>
  <si>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</si>
  <si>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</si>
  <si>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</si>
  <si>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</si>
  <si>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</si>
  <si>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</si>
  <si>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</si>
  <si>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</si>
  <si>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</si>
  <si>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</si>
  <si>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</si>
  <si>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</si>
  <si>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</si>
  <si>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</si>
  <si>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</si>
  <si>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</si>
  <si>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</si>
  <si>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</si>
  <si>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</si>
  <si>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</si>
  <si>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</si>
  <si>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</si>
  <si>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</si>
  <si>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</si>
  <si>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</si>
  <si>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</si>
  <si>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</si>
  <si>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</si>
  <si>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</si>
  <si>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</si>
  <si>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</si>
  <si>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</si>
  <si>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</si>
  <si>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</si>
  <si>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</si>
  <si>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</si>
  <si>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</si>
  <si>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</si>
  <si>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</si>
  <si>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</si>
  <si>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</si>
  <si>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</si>
  <si>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</si>
  <si>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</si>
  <si>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</si>
  <si>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</si>
  <si>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</si>
  <si>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</si>
  <si>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</si>
  <si>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</si>
  <si>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</si>
  <si>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</si>
  <si>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</si>
  <si>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</si>
  <si>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</si>
  <si>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</si>
  <si>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</si>
  <si>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</si>
  <si>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</si>
  <si>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</si>
  <si>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</si>
  <si>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</si>
  <si>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</si>
  <si>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</si>
  <si>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</si>
  <si>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</si>
  <si>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</si>
  <si>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</si>
  <si>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</si>
  <si>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</si>
  <si>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</si>
  <si>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</si>
  <si>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</si>
  <si>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</si>
  <si>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</si>
  <si>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</si>
  <si>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</si>
  <si>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</si>
  <si>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</si>
  <si>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</si>
  <si>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</si>
  <si>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</si>
  <si>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</si>
  <si>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</si>
  <si>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</si>
  <si>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</si>
  <si>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</si>
  <si>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</si>
  <si>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</si>
  <si>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</si>
  <si>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</si>
  <si>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</si>
  <si>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</si>
  <si>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</si>
  <si>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</si>
  <si>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</si>
  <si>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</si>
  <si>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</si>
  <si>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</si>
  <si>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</si>
  <si>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</si>
  <si>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</si>
  <si>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</si>
  <si>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</si>
  <si>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</si>
  <si>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</si>
  <si>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</si>
  <si>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</si>
  <si>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</si>
  <si>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</si>
  <si>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</si>
  <si>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</si>
  <si>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</si>
  <si>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</si>
  <si>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</si>
  <si>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</si>
  <si>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</si>
  <si>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</si>
  <si>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</si>
  <si>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</si>
  <si>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</si>
  <si>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</si>
  <si>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</si>
  <si>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</si>
  <si>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</si>
  <si>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</si>
  <si>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</si>
  <si>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</si>
  <si>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</si>
  <si>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</si>
  <si>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</si>
  <si>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</si>
  <si>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</si>
  <si>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</si>
  <si>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</si>
  <si>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</si>
  <si>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</si>
  <si>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</si>
  <si>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</si>
  <si>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</si>
  <si>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</si>
  <si>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</si>
  <si>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</si>
  <si>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</si>
  <si>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</si>
  <si>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</si>
  <si>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</si>
  <si>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</si>
  <si>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</si>
  <si>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</si>
  <si>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</si>
  <si>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</si>
  <si>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</si>
  <si>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</si>
  <si>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</si>
  <si>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</si>
  <si>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</si>
  <si>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</si>
  <si>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</si>
  <si>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</si>
  <si>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</si>
  <si>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</si>
  <si>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</si>
  <si>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</si>
  <si>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</si>
  <si>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</si>
  <si>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</si>
  <si>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</si>
  <si>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</si>
  <si>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</si>
  <si>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</si>
  <si>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</si>
  <si>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</si>
  <si>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</si>
  <si>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</si>
  <si>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</si>
  <si>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</si>
  <si>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</si>
  <si>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</si>
  <si>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</si>
  <si>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</si>
  <si>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</si>
  <si>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</si>
  <si>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</si>
  <si>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</si>
  <si>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</si>
  <si>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</si>
  <si>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</si>
  <si>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</si>
  <si>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</si>
  <si>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</si>
  <si>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</si>
  <si>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</si>
  <si>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</si>
  <si>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</si>
  <si>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</si>
  <si>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</si>
  <si>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</si>
  <si>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</si>
  <si>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</si>
  <si>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</si>
  <si>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</si>
  <si>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</si>
  <si>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</si>
  <si>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</si>
  <si>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</si>
  <si>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</si>
  <si>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</si>
  <si>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</si>
  <si>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</si>
  <si>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</si>
  <si>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</si>
  <si>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</si>
  <si>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</si>
  <si>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</si>
  <si>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</si>
  <si>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</si>
  <si>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</si>
  <si>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</si>
  <si>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</si>
  <si>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</si>
  <si>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</si>
  <si>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</si>
  <si>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</si>
  <si>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</si>
  <si>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</si>
  <si>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</si>
  <si>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</si>
  <si>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</si>
  <si>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</si>
  <si>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</si>
  <si>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</si>
  <si>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</si>
  <si>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</si>
  <si>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</si>
  <si>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</si>
  <si>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</si>
  <si>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</si>
  <si>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</si>
  <si>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</si>
  <si>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</si>
  <si>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</si>
  <si>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</si>
  <si>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</si>
  <si>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</si>
  <si>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</si>
  <si>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</si>
  <si>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</si>
  <si>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</si>
  <si>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</si>
  <si>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</si>
  <si>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</si>
  <si>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</si>
  <si>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</si>
  <si>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</si>
  <si>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</si>
  <si>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</si>
  <si>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</si>
  <si>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</si>
  <si>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</si>
  <si>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</si>
  <si>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</si>
  <si>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</si>
  <si>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</si>
  <si>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</si>
  <si>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</si>
  <si>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</si>
  <si>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</si>
  <si>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</si>
  <si>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</si>
  <si>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</si>
  <si>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</si>
  <si>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</si>
  <si>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</si>
  <si>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</si>
  <si>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</si>
  <si>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</si>
  <si>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</si>
  <si>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</si>
  <si>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</si>
  <si>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</si>
  <si>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</si>
  <si>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</si>
  <si>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</si>
  <si>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</si>
  <si>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</si>
  <si>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</si>
  <si>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</si>
  <si>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</si>
  <si>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</si>
  <si>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</si>
  <si>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</si>
  <si>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</si>
  <si>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</si>
  <si>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</si>
  <si>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</si>
  <si>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</si>
  <si>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</si>
  <si>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</si>
  <si>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</si>
  <si>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</si>
  <si>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</si>
  <si>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</si>
  <si>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</si>
  <si>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</si>
  <si>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</si>
  <si>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</si>
  <si>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</si>
  <si>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</si>
  <si>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</si>
  <si>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</si>
  <si>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</si>
  <si>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</si>
  <si>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</si>
  <si>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</si>
  <si>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</si>
  <si>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</si>
  <si>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</si>
  <si>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</si>
  <si>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</si>
  <si>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</si>
  <si>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</si>
  <si>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</si>
  <si>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</si>
  <si>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</si>
  <si>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</si>
  <si>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</si>
  <si>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</si>
  <si>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</si>
  <si>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</si>
  <si>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</si>
  <si>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</si>
  <si>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</si>
  <si>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</si>
  <si>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</si>
  <si>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</si>
  <si>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</si>
  <si>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</si>
  <si>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</si>
  <si>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</si>
  <si>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</si>
  <si>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</si>
  <si>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</si>
  <si>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</si>
  <si>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</si>
  <si>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</si>
  <si>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</si>
  <si>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</si>
  <si>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</si>
  <si>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</si>
  <si>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</si>
  <si>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</si>
  <si>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</si>
  <si>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</si>
  <si>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</si>
  <si>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</si>
  <si>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</si>
  <si>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</si>
  <si>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</si>
  <si>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</si>
  <si>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</si>
  <si>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</si>
  <si>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</si>
  <si>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</si>
  <si>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</si>
  <si>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</si>
  <si>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</si>
  <si>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</si>
  <si>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</si>
  <si>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</si>
  <si>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</si>
  <si>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</si>
  <si>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</si>
  <si>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</si>
  <si>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</si>
  <si>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</si>
  <si>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</si>
  <si>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</si>
  <si>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</si>
  <si>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</si>
  <si>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</si>
  <si>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</si>
  <si>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</si>
  <si>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</si>
  <si>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</si>
  <si>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</si>
  <si>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</si>
  <si>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</si>
  <si>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</si>
  <si>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</si>
  <si>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</si>
  <si>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</si>
  <si>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</si>
  <si>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</si>
  <si>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</si>
  <si>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</si>
  <si>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</si>
  <si>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</si>
  <si>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</si>
  <si>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</si>
  <si>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</si>
  <si>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</si>
  <si>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</si>
  <si>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</si>
  <si>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</si>
  <si>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</si>
  <si>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</si>
  <si>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</si>
  <si>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</si>
  <si>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</si>
  <si>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</si>
  <si>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</si>
  <si>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</si>
  <si>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</si>
  <si>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</si>
  <si>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</si>
  <si>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</si>
  <si>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</si>
  <si>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</si>
  <si>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</si>
  <si>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</si>
  <si>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</si>
  <si>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</si>
  <si>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</si>
  <si>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</si>
  <si>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</si>
  <si>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</si>
  <si>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</si>
  <si>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</si>
  <si>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</si>
  <si>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</si>
  <si>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</si>
  <si>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</si>
  <si>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</si>
  <si>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</si>
  <si>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</si>
  <si>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</si>
  <si>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</si>
  <si>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</si>
  <si>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</si>
  <si>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</si>
  <si>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</si>
  <si>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</si>
  <si>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</si>
  <si>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</si>
  <si>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</si>
  <si>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</si>
  <si>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</si>
  <si>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</si>
  <si>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</si>
  <si>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</si>
  <si>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</si>
  <si>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</si>
  <si>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</si>
  <si>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</si>
  <si>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</si>
  <si>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</si>
  <si>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</si>
  <si>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</si>
  <si>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</si>
  <si>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</si>
  <si>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</si>
  <si>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</si>
  <si>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</si>
  <si>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</si>
  <si>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</si>
  <si>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</si>
  <si>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</si>
  <si>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</si>
  <si>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</si>
  <si>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</si>
  <si>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</si>
  <si>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</si>
  <si>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</si>
  <si>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</si>
  <si>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</si>
  <si>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</si>
  <si>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</si>
  <si>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</si>
  <si>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</si>
  <si>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</si>
  <si>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</si>
  <si>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</si>
  <si>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</si>
  <si>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</si>
  <si>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</si>
  <si>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</si>
  <si>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</si>
  <si>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</si>
  <si>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</si>
  <si>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</si>
  <si>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</si>
  <si>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</si>
  <si>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</si>
  <si>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</si>
  <si>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</si>
  <si>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</si>
  <si>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</si>
  <si>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</si>
  <si>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</si>
  <si>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</si>
  <si>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</si>
  <si>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</si>
  <si>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</si>
  <si>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</si>
  <si>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</si>
  <si>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</si>
  <si>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</si>
  <si>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</si>
  <si>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</si>
  <si>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</si>
  <si>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</si>
  <si>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</si>
  <si>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</si>
  <si>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</si>
  <si>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</si>
  <si>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</si>
  <si>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</si>
  <si>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</si>
  <si>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</si>
  <si>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</si>
  <si>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</si>
  <si>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</si>
  <si>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</si>
  <si>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</si>
  <si>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</si>
  <si>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</si>
  <si>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</si>
  <si>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</si>
  <si>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</si>
  <si>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</si>
  <si>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</si>
  <si>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</si>
  <si>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</si>
  <si>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</si>
  <si>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</si>
  <si>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</si>
  <si>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</si>
  <si>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</si>
  <si>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</si>
  <si>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</si>
  <si>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</si>
  <si>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</si>
  <si>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</si>
  <si>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</si>
  <si>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</si>
  <si>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</si>
  <si>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</si>
  <si>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</si>
  <si>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</si>
  <si>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</si>
  <si>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</si>
  <si>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</si>
  <si>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</si>
  <si>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</si>
  <si>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</si>
  <si>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</si>
  <si>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</si>
  <si>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</si>
  <si>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</si>
  <si>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</si>
  <si>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</si>
  <si>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</si>
  <si>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</si>
  <si>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</si>
  <si>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</si>
  <si>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</si>
  <si>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</si>
  <si>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</si>
  <si>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</si>
  <si>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</si>
  <si>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</si>
  <si>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</si>
  <si>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</si>
  <si>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</si>
  <si>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</si>
  <si>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</si>
  <si>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</si>
  <si>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</si>
  <si>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</si>
  <si>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</si>
  <si>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</si>
  <si>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</si>
  <si>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</si>
  <si>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</si>
  <si>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</si>
  <si>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</si>
  <si>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</si>
  <si>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</si>
  <si>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</si>
  <si>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</si>
  <si>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</si>
  <si>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</si>
  <si>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</si>
  <si>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</si>
  <si>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</si>
  <si>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</si>
  <si>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</si>
  <si>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</si>
  <si>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</si>
  <si>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</si>
  <si>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</si>
  <si>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</si>
  <si>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</si>
  <si>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</si>
  <si>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</si>
  <si>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</si>
  <si>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</si>
  <si>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</si>
  <si>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</si>
  <si>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</si>
  <si>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</si>
  <si>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</si>
  <si>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</si>
  <si>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</si>
  <si>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</si>
  <si>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</si>
  <si>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</si>
  <si>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</si>
  <si>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</si>
  <si>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</si>
  <si>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</si>
  <si>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</si>
  <si>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</si>
  <si>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</si>
  <si>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</si>
  <si>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</si>
  <si>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</si>
  <si>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</si>
  <si>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</si>
  <si>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</si>
  <si>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</si>
  <si>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</si>
  <si>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</si>
  <si>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</si>
  <si>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</si>
  <si>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</si>
  <si>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</si>
  <si>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</si>
  <si>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</si>
  <si>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</si>
  <si>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</si>
  <si>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</si>
  <si>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</si>
  <si>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</si>
  <si>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</si>
  <si>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</si>
  <si>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</si>
  <si>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</si>
  <si>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</si>
  <si>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</si>
  <si>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</si>
  <si>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</si>
  <si>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</si>
  <si>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</si>
  <si>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</si>
  <si>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</si>
  <si>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</si>
  <si>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</si>
  <si>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</si>
  <si>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</si>
  <si>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</si>
  <si>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</si>
  <si>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</si>
  <si>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</si>
  <si>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</si>
  <si>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</si>
  <si>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</si>
  <si>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</si>
  <si>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</si>
  <si>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</si>
  <si>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</si>
  <si>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</si>
  <si>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</si>
  <si>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</si>
  <si>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</si>
  <si>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</si>
  <si>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</si>
  <si>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</si>
  <si>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</si>
  <si>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</si>
  <si>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</si>
  <si>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</si>
  <si>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</si>
  <si>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</si>
  <si>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</si>
  <si>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</si>
  <si>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</si>
  <si>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</si>
  <si>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</si>
  <si>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</si>
  <si>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</si>
  <si>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</si>
  <si>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</si>
  <si>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</si>
  <si>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</si>
  <si>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</si>
  <si>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</si>
  <si>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</si>
  <si>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</si>
  <si>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</si>
  <si>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</si>
  <si>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</si>
  <si>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</si>
  <si>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</si>
  <si>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</si>
  <si>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</si>
  <si>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</si>
  <si>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</si>
  <si>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</si>
  <si>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</si>
  <si>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</si>
  <si>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</si>
  <si>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</si>
  <si>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</si>
  <si>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</si>
  <si>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</si>
  <si>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</si>
  <si>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</si>
  <si>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</si>
  <si>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</si>
  <si>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</si>
  <si>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</si>
  <si>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</si>
  <si>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</si>
  <si>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</si>
  <si>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</si>
  <si>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</si>
  <si>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</si>
  <si>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</si>
  <si>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</si>
  <si>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</si>
  <si>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</si>
  <si>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</si>
  <si>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</si>
  <si>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</si>
  <si>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</si>
  <si>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</si>
  <si>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</si>
  <si>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</si>
  <si>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</si>
  <si>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</si>
  <si>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</si>
  <si>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</si>
  <si>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</si>
  <si>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</si>
  <si>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</si>
  <si>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</si>
  <si>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</si>
  <si>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</si>
  <si>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</si>
  <si>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</si>
  <si>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</si>
  <si>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</si>
  <si>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</si>
  <si>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</si>
  <si>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</si>
  <si>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</si>
  <si>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</si>
  <si>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</si>
  <si>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</si>
  <si>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</si>
  <si>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</si>
  <si>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</si>
  <si>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</si>
  <si>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</si>
  <si>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</si>
  <si>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</si>
  <si>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</si>
  <si>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</si>
  <si>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</si>
  <si>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</si>
  <si>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</si>
  <si>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</si>
  <si>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</si>
  <si>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</si>
  <si>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</si>
  <si>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</si>
  <si>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</si>
  <si>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</si>
  <si>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</si>
  <si>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</si>
  <si>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</si>
  <si>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</si>
  <si>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</si>
  <si>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</si>
  <si>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</si>
  <si>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</si>
  <si>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</si>
  <si>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</si>
  <si>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</si>
  <si>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</si>
  <si>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</si>
  <si>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</si>
  <si>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</si>
  <si>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</si>
  <si>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</si>
  <si>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</si>
  <si>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</si>
  <si>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</si>
  <si>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</si>
  <si>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</si>
  <si>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</si>
  <si>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</si>
  <si>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</si>
  <si>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</si>
  <si>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</si>
  <si>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</si>
  <si>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</si>
  <si>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</si>
  <si>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</si>
  <si>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</si>
  <si>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</si>
  <si>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</si>
  <si>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</si>
  <si>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</si>
  <si>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</si>
  <si>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</si>
  <si>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</si>
  <si>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</si>
  <si>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</si>
  <si>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</si>
  <si>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</si>
  <si>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</si>
  <si>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</si>
  <si>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</si>
  <si>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</si>
  <si>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</si>
  <si>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</si>
  <si>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</si>
  <si>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</si>
  <si>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</si>
  <si>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</si>
  <si>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</si>
  <si>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</si>
  <si>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</si>
  <si>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</si>
  <si>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</si>
  <si>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</si>
  <si>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</si>
  <si>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</si>
  <si>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</si>
  <si>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</si>
  <si>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</si>
  <si>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</si>
  <si>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</si>
  <si>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</si>
  <si>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</si>
  <si>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</si>
  <si>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</si>
  <si>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</si>
  <si>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</si>
  <si>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</si>
  <si>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</si>
  <si>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</si>
  <si>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</si>
  <si>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</si>
  <si>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</si>
  <si>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</si>
  <si>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</si>
  <si>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</si>
  <si>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</si>
  <si>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</si>
  <si>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</si>
  <si>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</si>
  <si>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</si>
  <si>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</si>
  <si>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</si>
  <si>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</si>
  <si>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</si>
  <si>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</si>
  <si>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</si>
  <si>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</si>
  <si>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</si>
  <si>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</si>
  <si>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</si>
  <si>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</si>
  <si>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</si>
  <si>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</si>
  <si>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</si>
  <si>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</si>
  <si>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</si>
  <si>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</si>
  <si>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</si>
  <si>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</si>
  <si>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</si>
  <si>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</si>
  <si>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</si>
  <si>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</si>
  <si>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</si>
  <si>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</si>
  <si>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</si>
  <si>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</si>
  <si>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</si>
  <si>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</si>
  <si>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</si>
  <si>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</si>
  <si>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</si>
  <si>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</si>
  <si>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</si>
  <si>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</si>
  <si>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</si>
  <si>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</si>
  <si>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</si>
  <si>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</si>
  <si>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</si>
  <si>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</si>
  <si>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</si>
  <si>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</si>
  <si>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</si>
  <si>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</si>
  <si>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</si>
  <si>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</si>
  <si>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</si>
  <si>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</si>
  <si>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</si>
  <si>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</si>
  <si>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</si>
  <si>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</si>
  <si>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</si>
  <si>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</si>
  <si>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</si>
  <si>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</si>
  <si>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</si>
  <si>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</si>
  <si>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</si>
  <si>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</si>
  <si>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</si>
  <si>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</si>
  <si>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</si>
  <si>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</si>
  <si>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</si>
  <si>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</si>
  <si>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</si>
  <si>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</si>
  <si>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</si>
  <si>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</si>
  <si>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</si>
  <si>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</si>
  <si>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</si>
  <si>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</si>
  <si>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</si>
  <si>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</si>
  <si>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</si>
  <si>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</si>
  <si>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</si>
  <si>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</si>
  <si>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</si>
  <si>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</si>
  <si>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</si>
  <si>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</si>
  <si>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</si>
  <si>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</si>
  <si>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</si>
  <si>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</si>
  <si>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</si>
  <si>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</si>
  <si>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</si>
  <si>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</si>
  <si>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</si>
  <si>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</si>
  <si>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</si>
  <si>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</si>
  <si>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</si>
  <si>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</si>
  <si>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</si>
  <si>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</si>
  <si>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</si>
  <si>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</si>
  <si>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</si>
  <si>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</si>
  <si>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</si>
  <si>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</si>
  <si>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</si>
  <si>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</si>
  <si>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</si>
  <si>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</si>
  <si>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</si>
  <si>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</si>
  <si>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</si>
  <si>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</si>
  <si>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</si>
  <si>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</si>
  <si>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</si>
  <si>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</si>
  <si>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</si>
  <si>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</si>
  <si>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</si>
  <si>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</si>
  <si>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</si>
  <si>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</si>
  <si>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</si>
  <si>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</si>
  <si>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</si>
  <si>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</si>
  <si>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</si>
  <si>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</si>
  <si>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</si>
  <si>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</si>
  <si>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</si>
  <si>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</si>
  <si>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</si>
  <si>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</si>
  <si>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</si>
  <si>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</si>
  <si>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</si>
  <si>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</si>
  <si>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</si>
  <si>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</si>
  <si>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</si>
  <si>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</si>
  <si>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</si>
  <si>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</si>
  <si>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</si>
  <si>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</si>
  <si>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</si>
  <si>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</si>
  <si>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</si>
  <si>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</si>
  <si>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</si>
  <si>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</si>
  <si>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</si>
  <si>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</si>
  <si>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</si>
  <si>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</si>
  <si>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</si>
  <si>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</si>
  <si>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</si>
  <si>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</si>
  <si>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</si>
  <si>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</si>
  <si>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</si>
  <si>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</si>
  <si>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</si>
  <si>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</si>
  <si>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</si>
  <si>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</si>
  <si>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</si>
  <si>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</si>
  <si>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</si>
  <si>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</si>
  <si>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</si>
  <si>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</si>
  <si>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</si>
  <si>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</si>
  <si>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</si>
  <si>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</si>
  <si>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</si>
  <si>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</si>
  <si>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</si>
  <si>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</si>
  <si>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</si>
  <si>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</si>
  <si>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</si>
  <si>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</si>
  <si>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</si>
  <si>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</si>
  <si>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</si>
  <si>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</si>
  <si>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</si>
  <si>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</si>
  <si>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</si>
  <si>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</si>
  <si>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</si>
  <si>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</si>
  <si>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</si>
  <si>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</si>
  <si>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</si>
  <si>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</si>
  <si>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</si>
  <si>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</si>
  <si>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</si>
  <si>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</si>
  <si>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</si>
  <si>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</si>
  <si>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</si>
  <si>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</si>
  <si>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</si>
  <si>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</si>
  <si>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</si>
  <si>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</si>
  <si>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</si>
  <si>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</si>
  <si>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</si>
  <si>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</si>
  <si>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</si>
  <si>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</si>
  <si>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</si>
  <si>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</si>
  <si>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</si>
  <si>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</si>
  <si>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</si>
  <si>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</si>
  <si>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</si>
  <si>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</si>
  <si>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</si>
  <si>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</si>
  <si>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</si>
  <si>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</si>
  <si>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</si>
  <si>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</si>
  <si>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</si>
  <si>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</si>
  <si>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</si>
  <si>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</si>
  <si>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</si>
  <si>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</si>
  <si>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</si>
  <si>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</si>
  <si>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</si>
  <si>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</si>
  <si>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</si>
  <si>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</si>
  <si>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</si>
  <si>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</si>
  <si>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</si>
  <si>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</si>
  <si>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</si>
  <si>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</si>
  <si>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</si>
  <si>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</si>
  <si>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</si>
  <si>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</si>
  <si>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</si>
  <si>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</si>
  <si>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</si>
  <si>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</si>
  <si>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</si>
  <si>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</si>
  <si>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</si>
  <si>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</si>
  <si>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</si>
  <si>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</si>
  <si>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</si>
  <si>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</si>
  <si>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</si>
  <si>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</si>
  <si>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</si>
  <si>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</si>
  <si>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</si>
  <si>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</si>
  <si>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</si>
  <si>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</si>
  <si>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</si>
  <si>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</si>
  <si>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</si>
  <si>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</si>
  <si>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</si>
  <si>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</si>
  <si>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</si>
  <si>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</si>
  <si>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</si>
  <si>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</si>
  <si>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</si>
  <si>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</si>
  <si>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</si>
  <si>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</si>
  <si>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</si>
  <si>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</si>
  <si>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</si>
  <si>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</si>
  <si>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</si>
  <si>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</si>
  <si>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</si>
  <si>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</si>
  <si>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</si>
  <si>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</si>
  <si>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</si>
  <si>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</si>
  <si>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</si>
  <si>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</si>
  <si>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</si>
  <si>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</si>
  <si>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</si>
  <si>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</si>
  <si>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</si>
  <si>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</si>
  <si>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</si>
  <si>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</si>
  <si>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</si>
  <si>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</si>
  <si>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</si>
  <si>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</si>
  <si>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</si>
  <si>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</si>
  <si>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</si>
  <si>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</si>
  <si>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</si>
  <si>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</si>
  <si>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</si>
  <si>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</si>
  <si>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</si>
  <si>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</si>
  <si>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</si>
  <si>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</si>
  <si>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</si>
  <si>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</si>
  <si>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</si>
  <si>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</si>
  <si>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</si>
  <si>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</si>
  <si>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</si>
  <si>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</si>
  <si>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</si>
  <si>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</si>
  <si>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</si>
  <si>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</si>
  <si>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</si>
  <si>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</si>
  <si>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</si>
  <si>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</si>
  <si>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</si>
  <si>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</si>
  <si>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</si>
  <si>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</si>
  <si>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</si>
  <si>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</si>
  <si>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</si>
  <si>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</si>
  <si>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</si>
  <si>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</si>
  <si>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</si>
  <si>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</si>
  <si>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</si>
  <si>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</si>
  <si>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</si>
  <si>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</si>
  <si>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</si>
  <si>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</si>
  <si>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</si>
  <si>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</si>
  <si>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</si>
  <si>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</si>
  <si>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</si>
  <si>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</si>
  <si>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</si>
  <si>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</si>
  <si>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</si>
  <si>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</si>
  <si>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</si>
  <si>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</si>
  <si>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</si>
  <si>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</si>
  <si>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</si>
  <si>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</si>
  <si>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</si>
  <si>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</si>
  <si>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</si>
  <si>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</si>
  <si>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</si>
  <si>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</si>
  <si>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</si>
  <si>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</si>
  <si>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</si>
  <si>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</si>
  <si>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</si>
  <si>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</si>
  <si>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</si>
  <si>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</si>
  <si>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</si>
  <si>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</si>
  <si>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</si>
  <si>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</si>
  <si>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</si>
  <si>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</si>
  <si>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</si>
  <si>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</si>
  <si>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</si>
  <si>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</si>
  <si>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</si>
  <si>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</si>
  <si>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</si>
  <si>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</si>
  <si>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</si>
  <si>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</si>
  <si>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</si>
  <si>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</si>
  <si>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</si>
  <si>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</si>
  <si>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</si>
  <si>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</si>
  <si>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</si>
  <si>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</si>
  <si>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</si>
  <si>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</si>
  <si>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</si>
  <si>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</si>
  <si>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</si>
  <si>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</si>
  <si>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</si>
  <si>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</si>
  <si>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</si>
  <si>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</si>
  <si>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</si>
  <si>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</si>
  <si>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</si>
  <si>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</si>
  <si>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</si>
  <si>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</si>
  <si>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</si>
  <si>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</si>
  <si>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</si>
  <si>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</si>
  <si>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</si>
  <si>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</si>
  <si>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</si>
  <si>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</si>
  <si>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</si>
  <si>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</si>
  <si>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</si>
  <si>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</si>
  <si>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</si>
  <si>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</si>
  <si>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</si>
  <si>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</si>
  <si>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</si>
  <si>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</si>
  <si>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</si>
  <si>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</si>
  <si>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</si>
  <si>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</si>
  <si>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</si>
  <si>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</si>
  <si>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</si>
  <si>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</si>
  <si>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</si>
  <si>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</si>
  <si>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</si>
  <si>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</si>
  <si>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</si>
  <si>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</si>
  <si>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</si>
  <si>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</si>
  <si>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</si>
  <si>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</si>
  <si>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</si>
  <si>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</si>
  <si>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</si>
  <si>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</si>
  <si>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</si>
  <si>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</si>
  <si>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</si>
  <si>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</si>
  <si>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</si>
  <si>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</si>
  <si>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</si>
  <si>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</si>
  <si>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</si>
  <si>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</si>
  <si>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</si>
  <si>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</si>
  <si>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</si>
  <si>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</si>
  <si>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</si>
  <si>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</si>
  <si>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</si>
  <si>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</si>
  <si>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</si>
  <si>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</si>
  <si>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</si>
  <si>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</si>
  <si>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</si>
  <si>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</si>
  <si>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</si>
  <si>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</si>
  <si>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</si>
  <si>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</si>
  <si>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</si>
  <si>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</si>
  <si>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</si>
  <si>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</si>
  <si>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</si>
  <si>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</si>
  <si>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</si>
  <si>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</si>
  <si>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</si>
  <si>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</si>
  <si>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</si>
  <si>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</si>
  <si>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</si>
  <si>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</si>
  <si>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</si>
  <si>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</si>
  <si>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</si>
  <si>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</si>
  <si>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</si>
  <si>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</si>
  <si>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</si>
  <si>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</si>
  <si>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</si>
  <si>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</si>
  <si>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</si>
  <si>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</si>
  <si>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</si>
  <si>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</si>
  <si>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</si>
  <si>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</si>
  <si>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</si>
  <si>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</si>
  <si>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</si>
  <si>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</si>
  <si>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</si>
  <si>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</si>
  <si>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</si>
  <si>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</si>
  <si>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</si>
  <si>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</si>
  <si>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</si>
  <si>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</si>
  <si>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</si>
  <si>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</si>
  <si>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</si>
  <si>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</si>
  <si>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</si>
  <si>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</si>
  <si>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</si>
  <si>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</si>
  <si>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</si>
  <si>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</si>
  <si>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</si>
  <si>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</si>
  <si>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</si>
  <si>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</si>
  <si>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</si>
  <si>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</si>
  <si>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</si>
  <si>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</si>
  <si>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</si>
  <si>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</si>
  <si>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</si>
  <si>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</si>
  <si>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</si>
  <si>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</si>
  <si>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</si>
  <si>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</si>
  <si>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</si>
  <si>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</si>
  <si>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</si>
  <si>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</si>
  <si>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</si>
  <si>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</si>
  <si>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</si>
  <si>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</si>
  <si>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</si>
  <si>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</si>
  <si>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</si>
  <si>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</si>
  <si>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</si>
  <si>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</si>
  <si>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</si>
  <si>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</si>
  <si>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</si>
  <si>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</si>
  <si>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</si>
  <si>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</si>
  <si>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</si>
  <si>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</si>
  <si>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</si>
  <si>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</si>
  <si>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</si>
  <si>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</si>
  <si>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</si>
  <si>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</si>
  <si>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</si>
  <si>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</si>
  <si>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</si>
  <si>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</si>
  <si>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</si>
  <si>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</si>
  <si>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</si>
  <si>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</si>
  <si>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</si>
  <si>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</si>
  <si>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</si>
  <si>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</si>
  <si>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</si>
  <si>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</si>
  <si>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</si>
  <si>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</si>
  <si>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</si>
  <si>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</si>
  <si>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</si>
  <si>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</si>
  <si>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</si>
  <si>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</si>
  <si>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</si>
  <si>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</si>
  <si>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</si>
  <si>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</si>
  <si>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</si>
  <si>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</si>
  <si>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</si>
  <si>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</si>
  <si>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</si>
  <si>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</si>
  <si>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</si>
  <si>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</si>
  <si>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</si>
  <si>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</si>
  <si>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</si>
  <si>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</si>
  <si>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</si>
  <si>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</si>
  <si>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</si>
  <si>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</si>
  <si>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</si>
  <si>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</si>
  <si>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</si>
  <si>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</si>
  <si>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</si>
  <si>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</si>
  <si>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</si>
  <si>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</si>
  <si>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</si>
  <si>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</si>
  <si>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</si>
  <si>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</si>
  <si>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</si>
  <si>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</si>
  <si>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</si>
  <si>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</si>
  <si>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</si>
  <si>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</si>
  <si>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</si>
  <si>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</si>
  <si>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</si>
  <si>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</si>
  <si>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</si>
  <si>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</si>
  <si>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</si>
  <si>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</si>
  <si>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</si>
  <si>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</si>
  <si>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</si>
  <si>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</si>
  <si>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</si>
  <si>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</si>
  <si>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</si>
  <si>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</si>
  <si>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</si>
  <si>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</si>
  <si>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</si>
  <si>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</si>
  <si>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</si>
  <si>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</si>
  <si>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</si>
  <si>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</si>
  <si>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</si>
  <si>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</si>
  <si>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</si>
  <si>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</si>
  <si>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</si>
  <si>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</si>
  <si>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</si>
  <si>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</si>
  <si>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</si>
  <si>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</si>
  <si>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</si>
  <si>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</si>
  <si>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</si>
  <si>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</si>
  <si>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</si>
  <si>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</si>
  <si>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</si>
  <si>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</si>
  <si>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</si>
  <si>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</si>
  <si>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</si>
  <si>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</si>
  <si>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</si>
  <si>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</si>
  <si>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</si>
  <si>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</si>
  <si>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</si>
  <si>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</si>
  <si>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</si>
  <si>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</si>
  <si>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</si>
  <si>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</si>
  <si>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</si>
  <si>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</si>
  <si>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</si>
  <si>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</si>
  <si>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</si>
  <si>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</si>
  <si>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</si>
  <si>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</si>
  <si>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</si>
  <si>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</si>
  <si>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</si>
  <si>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</si>
  <si>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</si>
  <si>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</si>
  <si>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</si>
  <si>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</si>
  <si>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</si>
  <si>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</si>
  <si>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</si>
  <si>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</si>
  <si>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</si>
  <si>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</si>
  <si>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</si>
  <si>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</si>
  <si>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</si>
  <si>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</si>
  <si>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</si>
  <si>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</si>
  <si>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</si>
  <si>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</si>
  <si>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</si>
  <si>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</si>
  <si>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</si>
  <si>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</si>
  <si>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</si>
  <si>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</si>
  <si>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</si>
  <si>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</si>
  <si>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</si>
  <si>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</si>
  <si>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</si>
  <si>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</si>
  <si>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</si>
  <si>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</si>
  <si>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</si>
  <si>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</si>
  <si>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</si>
  <si>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</si>
  <si>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</si>
  <si>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</si>
  <si>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</si>
  <si>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</si>
  <si>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</si>
  <si>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</si>
  <si>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</si>
  <si>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</si>
  <si>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</si>
  <si>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</si>
  <si>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</si>
  <si>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</si>
  <si>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</si>
  <si>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</si>
  <si>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</si>
  <si>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</si>
  <si>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</si>
  <si>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</si>
  <si>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</si>
  <si>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</si>
  <si>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</si>
  <si>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</si>
  <si>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</si>
  <si>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</si>
  <si>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</si>
  <si>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</si>
  <si>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</si>
  <si>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</si>
  <si>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</si>
  <si>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</si>
  <si>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</si>
  <si>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</si>
  <si>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</si>
  <si>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</si>
  <si>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</si>
  <si>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</si>
  <si>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</si>
  <si>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</si>
  <si>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</si>
  <si>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</si>
  <si>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</si>
  <si>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</si>
  <si>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</si>
  <si>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</si>
  <si>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</si>
  <si>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</si>
  <si>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</si>
  <si>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</si>
  <si>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</si>
  <si>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</si>
  <si>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</si>
  <si>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</si>
  <si>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</si>
  <si>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</si>
  <si>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</si>
  <si>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</si>
  <si>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</si>
  <si>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</si>
  <si>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</si>
  <si>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</si>
  <si>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</si>
  <si>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</si>
  <si>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</si>
  <si>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</si>
  <si>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</si>
  <si>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</si>
  <si>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</si>
  <si>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</si>
  <si>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</si>
  <si>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</si>
  <si>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</si>
  <si>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</si>
  <si>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</si>
  <si>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</si>
  <si>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</si>
  <si>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</si>
  <si>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</si>
  <si>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</si>
  <si>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</si>
  <si>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</si>
  <si>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</si>
  <si>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</si>
  <si>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</si>
  <si>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</si>
  <si>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</si>
  <si>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</si>
  <si>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</si>
  <si>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</si>
  <si>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</si>
  <si>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</si>
  <si>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</si>
  <si>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</si>
  <si>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</si>
  <si>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</si>
  <si>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</si>
  <si>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</si>
  <si>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</si>
  <si>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</si>
  <si>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</si>
  <si>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</si>
  <si>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</si>
  <si>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</si>
  <si>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</si>
  <si>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</si>
  <si>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</si>
  <si>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</si>
  <si>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</si>
  <si>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</si>
  <si>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</si>
  <si>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</si>
  <si>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</si>
  <si>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</si>
  <si>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</si>
  <si>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</si>
  <si>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</si>
  <si>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</si>
  <si>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</si>
  <si>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</si>
  <si>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</si>
  <si>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</si>
  <si>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</si>
  <si>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</si>
  <si>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</si>
  <si>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</si>
  <si>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</si>
  <si>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</si>
  <si>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</si>
  <si>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</si>
  <si>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</si>
  <si>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</si>
  <si>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</si>
  <si>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</si>
  <si>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</si>
  <si>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</si>
  <si>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</si>
  <si>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</si>
  <si>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</si>
  <si>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</si>
  <si>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</si>
  <si>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</si>
  <si>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</si>
  <si>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</si>
  <si>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</si>
  <si>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</si>
  <si>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</si>
  <si>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</si>
  <si>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</si>
  <si>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</si>
  <si>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</si>
  <si>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</si>
  <si>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</si>
  <si>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</si>
  <si>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</si>
  <si>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</si>
  <si>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</si>
  <si>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</si>
  <si>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</si>
  <si>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</si>
  <si>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</si>
  <si>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</si>
  <si>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</si>
  <si>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</si>
  <si>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</si>
  <si>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</si>
  <si>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</si>
  <si>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</si>
  <si>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</si>
  <si>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</si>
  <si>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</si>
  <si>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</si>
  <si>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</si>
  <si>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</si>
  <si>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</si>
  <si>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</si>
  <si>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</si>
  <si>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</si>
  <si>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</si>
  <si>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</si>
  <si>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</si>
  <si>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</si>
  <si>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</si>
  <si>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</si>
  <si>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</si>
  <si>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</si>
  <si>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</si>
  <si>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</si>
  <si>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</si>
  <si>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</si>
  <si>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</si>
  <si>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</si>
  <si>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</si>
  <si>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</si>
  <si>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</si>
  <si>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</si>
  <si>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</si>
  <si>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</si>
  <si>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</si>
  <si>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</si>
  <si>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</si>
  <si>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</si>
  <si>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</si>
  <si>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</si>
  <si>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</si>
  <si>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</si>
  <si>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</si>
  <si>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</si>
  <si>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</si>
  <si>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</si>
  <si>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</si>
  <si>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</si>
  <si>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</si>
  <si>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</si>
  <si>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</si>
  <si>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</si>
  <si>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</si>
  <si>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</si>
  <si>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</si>
  <si>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</si>
  <si>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</si>
  <si>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</si>
  <si>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</si>
  <si>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</si>
  <si>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</si>
  <si>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</si>
  <si>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</si>
  <si>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</si>
  <si>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</si>
  <si>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</si>
  <si>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</si>
  <si>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</si>
  <si>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</si>
  <si>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</si>
  <si>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</si>
  <si>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</si>
  <si>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</si>
  <si>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</si>
  <si>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</si>
  <si>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</si>
  <si>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</si>
  <si>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</si>
  <si>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</si>
  <si>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</si>
  <si>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</si>
  <si>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</si>
  <si>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</si>
  <si>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</si>
  <si>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</si>
  <si>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</si>
  <si>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</si>
  <si>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</si>
  <si>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</si>
  <si>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</si>
  <si>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</si>
  <si>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</si>
  <si>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</si>
  <si>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</si>
  <si>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</si>
  <si>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</si>
  <si>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</si>
  <si>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</si>
  <si>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</si>
  <si>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</si>
  <si>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</si>
  <si>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</si>
  <si>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</si>
  <si>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</si>
  <si>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</si>
  <si>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</si>
  <si>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</si>
  <si>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</si>
  <si>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</si>
  <si>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</si>
  <si>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</si>
  <si>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</si>
  <si>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</si>
  <si>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</si>
  <si>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</si>
  <si>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</si>
  <si>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</si>
  <si>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</si>
  <si>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</si>
  <si>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</si>
  <si>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</si>
  <si>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</si>
  <si>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</si>
  <si>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</si>
  <si>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</si>
  <si>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</si>
  <si>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</si>
  <si>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</si>
  <si>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</si>
  <si>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</si>
  <si>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</si>
  <si>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</si>
  <si>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</si>
  <si>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</si>
  <si>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</si>
  <si>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</si>
  <si>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</si>
  <si>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</si>
  <si>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</si>
  <si>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</si>
  <si>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</si>
  <si>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</si>
  <si>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</si>
  <si>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</si>
  <si>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</si>
  <si>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</si>
  <si>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</si>
  <si>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</si>
  <si>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</si>
  <si>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</si>
  <si>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</si>
  <si>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</si>
  <si>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</si>
  <si>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</si>
  <si>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</si>
  <si>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</si>
  <si>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</si>
  <si>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</si>
  <si>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</si>
  <si>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</si>
  <si>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</si>
  <si>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</si>
  <si>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</si>
  <si>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</si>
  <si>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</si>
  <si>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</si>
  <si>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</si>
  <si>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</si>
  <si>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</si>
  <si>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</si>
  <si>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</si>
  <si>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</si>
  <si>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</si>
  <si>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</si>
  <si>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</si>
  <si>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</si>
  <si>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</si>
  <si>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</si>
  <si>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</si>
  <si>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</si>
  <si>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</si>
  <si>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</si>
  <si>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</si>
  <si>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</si>
  <si>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</si>
  <si>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</si>
  <si>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</si>
  <si>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</si>
  <si>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</si>
  <si>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</si>
  <si>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</si>
  <si>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</si>
  <si>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</si>
  <si>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</si>
  <si>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</si>
  <si>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</si>
  <si>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</si>
  <si>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</si>
  <si>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</si>
  <si>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</si>
  <si>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</si>
  <si>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</si>
  <si>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</si>
  <si>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</si>
  <si>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</si>
  <si>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</si>
  <si>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</si>
  <si>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</si>
  <si>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</si>
  <si>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</si>
  <si>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</si>
  <si>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</si>
  <si>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</si>
  <si>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</si>
  <si>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</si>
  <si>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</si>
  <si>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</si>
  <si>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</si>
  <si>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</si>
  <si>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</si>
  <si>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</si>
  <si>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</si>
  <si>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</si>
  <si>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</si>
  <si>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</si>
  <si>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</si>
  <si>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</si>
  <si>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</si>
  <si>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</si>
  <si>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</si>
  <si>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</si>
  <si>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</si>
  <si>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</si>
  <si>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</si>
  <si>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</si>
  <si>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</si>
  <si>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</si>
  <si>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</si>
  <si>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</si>
  <si>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</si>
  <si>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</si>
  <si>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</si>
  <si>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</si>
  <si>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</si>
  <si>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</si>
  <si>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</si>
  <si>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</si>
  <si>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</si>
  <si>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</si>
  <si>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</si>
  <si>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</si>
  <si>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</si>
  <si>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</si>
  <si>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</si>
  <si>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</si>
  <si>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</si>
  <si>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</si>
  <si>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</si>
  <si>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</si>
  <si>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</si>
  <si>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</si>
  <si>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</si>
  <si>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</si>
  <si>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</si>
  <si>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</si>
  <si>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</si>
  <si>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</si>
  <si>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</si>
  <si>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</si>
  <si>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</si>
  <si>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</si>
  <si>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</si>
  <si>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</si>
  <si>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</si>
  <si>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</si>
  <si>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</si>
  <si>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</si>
  <si>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</si>
  <si>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</si>
  <si>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</si>
  <si>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</si>
  <si>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</si>
  <si>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</si>
  <si>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</si>
  <si>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</si>
  <si>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</si>
  <si>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</si>
  <si>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</si>
  <si>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</si>
  <si>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</si>
  <si>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</si>
  <si>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</si>
  <si>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</si>
  <si>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</si>
  <si>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</si>
  <si>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</si>
  <si>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</si>
  <si>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</si>
  <si>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</si>
  <si>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</si>
  <si>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</si>
  <si>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</si>
  <si>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</si>
  <si>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</si>
  <si>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</si>
  <si>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</si>
  <si>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</si>
  <si>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</si>
  <si>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</si>
  <si>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</si>
  <si>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</si>
  <si>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</si>
  <si>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</si>
  <si>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</si>
  <si>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</si>
  <si>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</si>
  <si>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</si>
  <si>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</si>
  <si>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</si>
  <si>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</si>
  <si>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</si>
  <si>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</si>
  <si>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</si>
  <si>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</si>
  <si>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</si>
  <si>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</si>
  <si>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</si>
  <si>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</si>
  <si>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</si>
  <si>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</si>
  <si>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</si>
  <si>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</si>
  <si>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</si>
  <si>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</si>
  <si>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</si>
  <si>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</si>
  <si>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</si>
  <si>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</si>
  <si>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</si>
  <si>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</si>
  <si>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</si>
  <si>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</si>
  <si>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</si>
  <si>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</si>
  <si>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</si>
  <si>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</si>
  <si>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</si>
  <si>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</si>
  <si>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</si>
  <si>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</si>
  <si>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</si>
  <si>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</si>
  <si>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</si>
  <si>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</si>
  <si>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</si>
  <si>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</si>
  <si>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</si>
  <si>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</si>
  <si>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</si>
  <si>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</si>
  <si>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</si>
  <si>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</si>
  <si>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</si>
  <si>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</si>
  <si>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</si>
  <si>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</si>
  <si>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</si>
  <si>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</si>
  <si>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</si>
  <si>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</si>
  <si>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</si>
  <si>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</si>
  <si>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</si>
  <si>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</si>
  <si>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</si>
  <si>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</si>
  <si>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</si>
  <si>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</si>
  <si>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</si>
  <si>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</si>
  <si>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</si>
  <si>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</si>
  <si>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</si>
  <si>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</si>
  <si>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</si>
  <si>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</si>
  <si>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</si>
  <si>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</si>
  <si>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</si>
  <si>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</si>
  <si>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</si>
  <si>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</si>
  <si>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</si>
  <si>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</si>
  <si>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</si>
  <si>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</si>
  <si>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</si>
  <si>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</si>
  <si>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</si>
  <si>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</si>
  <si>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</si>
  <si>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</si>
  <si>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</si>
  <si>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</si>
  <si>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</si>
  <si>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</si>
  <si>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</si>
  <si>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</si>
  <si>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</si>
  <si>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</si>
  <si>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</si>
  <si>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</si>
  <si>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</si>
  <si>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</si>
  <si>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</si>
  <si>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</si>
  <si>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</si>
  <si>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</si>
  <si>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</si>
  <si>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</si>
  <si>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</si>
  <si>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</si>
  <si>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</si>
  <si>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</si>
  <si>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</si>
  <si>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</si>
  <si>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</si>
  <si>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</si>
  <si>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</si>
  <si>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</si>
  <si>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</si>
  <si>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</si>
  <si>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</si>
  <si>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</si>
  <si>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</si>
  <si>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</si>
  <si>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</si>
  <si>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</si>
  <si>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</si>
  <si>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</si>
  <si>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</si>
  <si>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</si>
  <si>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</si>
  <si>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</si>
  <si>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</si>
  <si>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</si>
  <si>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</si>
  <si>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</si>
  <si>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</si>
  <si>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</si>
  <si>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</si>
  <si>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</si>
  <si>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</si>
  <si>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</si>
  <si>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</si>
  <si>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</si>
  <si>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</si>
  <si>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</si>
  <si>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</si>
  <si>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</si>
  <si>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</si>
  <si>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</si>
  <si>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</si>
  <si>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</si>
  <si>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</si>
  <si>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</si>
  <si>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</si>
  <si>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</si>
  <si>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</si>
  <si>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</si>
  <si>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</si>
  <si>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</si>
  <si>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</si>
  <si>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</si>
  <si>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</si>
  <si>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</si>
  <si>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</si>
  <si>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</si>
  <si>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</si>
  <si>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</si>
  <si>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</si>
  <si>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</si>
  <si>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</si>
  <si>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</si>
  <si>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</si>
  <si>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</si>
  <si>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</si>
  <si>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</si>
  <si>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</si>
  <si>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</si>
  <si>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</si>
  <si>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</si>
  <si>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</si>
  <si>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</si>
  <si>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</si>
  <si>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</si>
  <si>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</si>
  <si>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</si>
  <si>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</si>
  <si>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</si>
  <si>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</si>
  <si>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</si>
  <si>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</si>
  <si>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</si>
  <si>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</si>
  <si>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</si>
  <si>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</si>
  <si>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</si>
  <si>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</si>
  <si>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</si>
  <si>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</si>
  <si>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</si>
  <si>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</si>
  <si>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</si>
  <si>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</si>
  <si>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</si>
  <si>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</si>
  <si>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</si>
  <si>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</si>
  <si>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</si>
  <si>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</si>
  <si>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</si>
  <si>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</si>
  <si>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</si>
  <si>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</si>
  <si>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</si>
  <si>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</si>
  <si>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</si>
  <si>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</si>
  <si>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</si>
  <si>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</si>
  <si>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</si>
  <si>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</si>
  <si>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</si>
  <si>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</si>
  <si>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</si>
  <si>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</si>
  <si>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</si>
  <si>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</si>
  <si>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</si>
  <si>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</si>
  <si>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</si>
  <si>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</si>
  <si>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</si>
  <si>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</si>
  <si>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</si>
  <si>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</si>
  <si>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</si>
  <si>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</si>
  <si>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</si>
  <si>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</si>
  <si>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</si>
  <si>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</si>
  <si>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</si>
  <si>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</si>
  <si>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</si>
  <si>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</si>
  <si>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</si>
  <si>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</si>
  <si>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</si>
  <si>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</si>
  <si>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</si>
  <si>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</si>
  <si>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</si>
  <si>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</si>
  <si>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</si>
  <si>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</si>
  <si>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</si>
  <si>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</si>
  <si>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</si>
  <si>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</si>
  <si>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</si>
  <si>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</si>
  <si>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</si>
  <si>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</si>
  <si>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</si>
  <si>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</si>
  <si>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</si>
  <si>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</si>
  <si>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</si>
  <si>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</si>
  <si>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</si>
  <si>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</si>
  <si>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</si>
  <si>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</si>
  <si>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</si>
  <si>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</si>
  <si>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</si>
  <si>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</si>
  <si>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</si>
  <si>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</si>
  <si>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</si>
  <si>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</si>
  <si>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</si>
  <si>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</si>
  <si>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</si>
  <si>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</si>
  <si>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</si>
  <si>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</si>
  <si>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</si>
  <si>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</si>
  <si>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</si>
  <si>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</si>
  <si>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</si>
  <si>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</si>
  <si>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</si>
  <si>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</si>
  <si>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</si>
  <si>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</si>
  <si>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</si>
  <si>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</si>
  <si>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</si>
  <si>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</si>
  <si>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</si>
  <si>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</si>
  <si>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</si>
  <si>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</si>
  <si>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</si>
  <si>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</si>
  <si>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</si>
  <si>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</si>
  <si>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</si>
  <si>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</si>
  <si>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</si>
  <si>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</si>
  <si>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</si>
  <si>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</si>
  <si>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</si>
  <si>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</si>
  <si>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</si>
  <si>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</si>
  <si>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</si>
  <si>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</si>
  <si>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</si>
  <si>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</si>
  <si>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</si>
  <si>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</si>
  <si>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</si>
  <si>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</si>
  <si>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</si>
  <si>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</si>
  <si>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</si>
  <si>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</si>
  <si>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</si>
  <si>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</si>
  <si>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</si>
  <si>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</si>
  <si>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</si>
  <si>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</si>
  <si>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</si>
  <si>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</si>
  <si>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</si>
  <si>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</si>
  <si>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</si>
  <si>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</si>
  <si>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</si>
  <si>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</si>
  <si>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</si>
  <si>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</si>
  <si>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</si>
  <si>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</si>
  <si>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</si>
  <si>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</si>
  <si>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</si>
  <si>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</si>
  <si>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</si>
  <si>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</si>
  <si>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</si>
  <si>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</si>
  <si>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</si>
  <si>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</si>
  <si>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</si>
  <si>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</si>
  <si>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</si>
  <si>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</si>
  <si>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</si>
  <si>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</si>
  <si>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</si>
  <si>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</si>
  <si>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</si>
  <si>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</si>
  <si>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</si>
  <si>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</si>
  <si>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</si>
  <si>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</si>
  <si>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</si>
  <si>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</si>
  <si>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</si>
  <si>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</si>
  <si>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</si>
  <si>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</si>
  <si>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</si>
  <si>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</si>
  <si>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</si>
  <si>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</si>
  <si>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</si>
  <si>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</si>
  <si>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</si>
  <si>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</si>
  <si>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</si>
  <si>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</si>
  <si>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</si>
  <si>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</si>
  <si>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</si>
  <si>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</si>
  <si>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</si>
  <si>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</si>
  <si>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</si>
  <si>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</si>
  <si>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</si>
  <si>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</si>
  <si>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</si>
  <si>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</si>
  <si>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</si>
  <si>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</si>
  <si>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</si>
  <si>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</si>
  <si>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</si>
  <si>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</si>
  <si>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</si>
  <si>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</si>
  <si>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</si>
  <si>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</si>
  <si>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</si>
  <si>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</si>
  <si>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</si>
  <si>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</si>
  <si>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</si>
  <si>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</si>
  <si>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</si>
  <si>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</si>
  <si>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</si>
  <si>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</si>
  <si>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</si>
  <si>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</si>
  <si>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</si>
  <si>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</si>
  <si>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</si>
  <si>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</si>
  <si>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</si>
  <si>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</si>
  <si>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</si>
  <si>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</si>
  <si>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</si>
  <si>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</si>
  <si>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</si>
  <si>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</si>
  <si>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</si>
  <si>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</si>
  <si>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</si>
  <si>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</si>
  <si>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</si>
  <si>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</si>
  <si>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</si>
  <si>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</si>
  <si>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</si>
  <si>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</si>
  <si>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</si>
  <si>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</si>
  <si>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</si>
  <si>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</si>
  <si>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</si>
  <si>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</si>
  <si>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</si>
  <si>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</si>
  <si>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</si>
  <si>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</si>
  <si>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</si>
  <si>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</si>
  <si>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</si>
  <si>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</si>
  <si>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</si>
  <si>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</si>
  <si>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</si>
  <si>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</si>
  <si>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</si>
  <si>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</si>
  <si>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</si>
  <si>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</si>
  <si>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</si>
  <si>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</si>
  <si>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</si>
  <si>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</si>
  <si>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</si>
  <si>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</si>
  <si>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</si>
  <si>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</si>
  <si>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</si>
  <si>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</si>
  <si>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</si>
  <si>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</si>
  <si>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</si>
  <si>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</si>
  <si>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</si>
  <si>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</si>
  <si>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</si>
  <si>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</si>
  <si>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</si>
  <si>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</si>
  <si>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</si>
  <si>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</si>
  <si>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</si>
  <si>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</si>
  <si>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</si>
  <si>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</si>
  <si>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</si>
  <si>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</si>
  <si>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</si>
  <si>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</si>
  <si>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</si>
  <si>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</si>
  <si>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</si>
  <si>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</si>
  <si>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</si>
  <si>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</si>
  <si>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</si>
  <si>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</si>
  <si>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</si>
  <si>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</si>
  <si>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</si>
  <si>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</si>
  <si>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</si>
  <si>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</si>
  <si>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</si>
  <si>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</si>
  <si>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</si>
  <si>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</si>
  <si>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</si>
  <si>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</si>
  <si>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</si>
  <si>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</si>
  <si>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</si>
  <si>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</si>
  <si>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</si>
  <si>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</si>
  <si>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</si>
  <si>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</si>
  <si>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</si>
  <si>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</si>
  <si>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</si>
  <si>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</si>
  <si>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</si>
  <si>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</si>
  <si>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</si>
  <si>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</si>
  <si>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</si>
  <si>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</si>
  <si>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</si>
  <si>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</si>
  <si>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</si>
  <si>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</si>
  <si>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</si>
  <si>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</si>
  <si>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</si>
  <si>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</si>
  <si>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</si>
  <si>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</si>
  <si>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</si>
  <si>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</si>
  <si>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</si>
  <si>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</si>
  <si>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</si>
  <si>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</si>
  <si>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</si>
  <si>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</si>
  <si>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</si>
  <si>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</si>
  <si>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</si>
  <si>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</si>
  <si>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</si>
  <si>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</si>
  <si>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</si>
  <si>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</si>
  <si>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</si>
  <si>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</si>
  <si>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</si>
  <si>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</si>
  <si>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</si>
  <si>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</si>
  <si>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</si>
  <si>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</si>
  <si>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</si>
  <si>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</si>
  <si>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</si>
  <si>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</si>
  <si>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</si>
  <si>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</si>
  <si>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</si>
  <si>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</si>
  <si>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</si>
  <si>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</si>
  <si>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</si>
  <si>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</si>
  <si>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</si>
  <si>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</si>
  <si>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</si>
  <si>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</si>
  <si>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</si>
  <si>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</si>
  <si>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</si>
  <si>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</si>
  <si>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</si>
  <si>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</si>
  <si>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</si>
  <si>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</si>
  <si>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</si>
  <si>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</si>
  <si>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</si>
  <si>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</si>
  <si>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</si>
  <si>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</si>
  <si>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</si>
  <si>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</si>
  <si>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</si>
  <si>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</si>
  <si>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</si>
  <si>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</si>
  <si>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</si>
  <si>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</si>
  <si>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</si>
  <si>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</si>
  <si>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</si>
  <si>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</si>
  <si>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</si>
  <si>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</si>
  <si>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</si>
  <si>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</si>
  <si>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</si>
  <si>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</si>
  <si>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</si>
  <si>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</si>
  <si>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</si>
  <si>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</si>
  <si>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</si>
  <si>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</si>
  <si>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</si>
  <si>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</si>
  <si>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</si>
  <si>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</si>
  <si>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</si>
  <si>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</si>
  <si>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</si>
  <si>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</si>
  <si>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</si>
  <si>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</si>
  <si>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</si>
  <si>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</si>
  <si>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</si>
  <si>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</si>
  <si>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</si>
  <si>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</si>
  <si>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</si>
  <si>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</si>
  <si>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</si>
  <si>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</si>
  <si>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</si>
  <si>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</si>
  <si>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</si>
  <si>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</si>
  <si>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</si>
  <si>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</si>
  <si>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</si>
  <si>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</si>
  <si>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</si>
  <si>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</si>
  <si>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</si>
  <si>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</si>
  <si>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</si>
  <si>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</si>
  <si>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</si>
  <si>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</si>
  <si>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</si>
  <si>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</si>
  <si>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</si>
  <si>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</si>
  <si>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</si>
  <si>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</si>
  <si>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</si>
  <si>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</si>
  <si>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</si>
  <si>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</si>
  <si>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</si>
  <si>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</si>
  <si>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</si>
  <si>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</si>
  <si>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</si>
  <si>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</si>
  <si>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</si>
  <si>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</si>
  <si>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</si>
  <si>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</si>
  <si>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</si>
  <si>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</si>
  <si>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</si>
  <si>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</si>
  <si>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</si>
  <si>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</si>
  <si>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</si>
  <si>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</si>
  <si>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</si>
  <si>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</si>
  <si>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</si>
  <si>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</si>
  <si>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</si>
  <si>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</si>
  <si>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</si>
  <si>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</si>
  <si>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</si>
  <si>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</si>
  <si>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</si>
  <si>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</si>
  <si>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</si>
  <si>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</si>
  <si>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</si>
  <si>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</si>
  <si>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</si>
  <si>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</si>
  <si>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</si>
  <si>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</si>
  <si>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</si>
  <si>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</si>
  <si>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</si>
  <si>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</si>
  <si>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</si>
  <si>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</si>
  <si>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</si>
  <si>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</si>
  <si>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</si>
  <si>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</si>
  <si>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</si>
  <si>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</si>
  <si>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</si>
  <si>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</si>
  <si>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</si>
  <si>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</si>
  <si>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</si>
  <si>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</si>
  <si>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</si>
  <si>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</si>
  <si>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</si>
  <si>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</si>
  <si>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</si>
  <si>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</si>
  <si>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</si>
  <si>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</si>
  <si>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</si>
  <si>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</si>
  <si>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</si>
  <si>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</si>
  <si>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</si>
  <si>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</si>
  <si>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</si>
  <si>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</si>
  <si>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</si>
  <si>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</si>
  <si>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</si>
  <si>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</si>
  <si>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</si>
  <si>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</si>
  <si>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</si>
  <si>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</si>
  <si>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</si>
  <si>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</si>
  <si>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</si>
  <si>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</si>
  <si>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</si>
  <si>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</si>
  <si>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</si>
  <si>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</si>
  <si>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</si>
  <si>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</si>
  <si>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</si>
  <si>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</si>
  <si>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</si>
  <si>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</si>
  <si>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</si>
  <si>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</si>
  <si>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</si>
  <si>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</si>
  <si>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</si>
  <si>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</si>
  <si>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</si>
  <si>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</si>
  <si>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</si>
  <si>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</si>
  <si>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</si>
  <si>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</si>
  <si>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</si>
  <si>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</si>
  <si>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</si>
  <si>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</si>
  <si>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</si>
  <si>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</si>
  <si>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</si>
  <si>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</si>
  <si>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</si>
  <si>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</si>
  <si>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</si>
  <si>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</si>
  <si>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</si>
  <si>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</si>
  <si>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</si>
  <si>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</si>
  <si>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</si>
  <si>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</si>
  <si>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</si>
  <si>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</si>
  <si>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</si>
  <si>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</si>
  <si>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</si>
  <si>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</si>
  <si>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</si>
  <si>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</si>
  <si>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</si>
  <si>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</si>
  <si>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</si>
  <si>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</si>
  <si>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</si>
  <si>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</si>
  <si>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</si>
  <si>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</si>
  <si>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</si>
  <si>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</si>
  <si>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</si>
  <si>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</si>
  <si>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</si>
  <si>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</si>
  <si>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</si>
  <si>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</si>
  <si>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</si>
  <si>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</si>
  <si>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</si>
  <si>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</si>
  <si>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</si>
  <si>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</si>
  <si>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</si>
  <si>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</si>
  <si>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</si>
  <si>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</si>
  <si>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</si>
  <si>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</si>
  <si>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</si>
  <si>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</si>
  <si>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</si>
  <si>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</si>
  <si>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</si>
  <si>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</si>
  <si>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</si>
  <si>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</si>
  <si>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</si>
  <si>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</si>
  <si>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</si>
  <si>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</si>
  <si>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</si>
  <si>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</si>
  <si>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</si>
  <si>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</si>
  <si>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</si>
  <si>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</si>
  <si>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</si>
  <si>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</si>
  <si>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</si>
  <si>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</si>
  <si>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</si>
  <si>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</si>
  <si>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</si>
  <si>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</si>
  <si>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</si>
  <si>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</si>
  <si>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</si>
  <si>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</si>
  <si>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</si>
  <si>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</si>
  <si>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</si>
  <si>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</si>
  <si>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</si>
  <si>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</si>
  <si>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</si>
  <si>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</si>
  <si>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</si>
  <si>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</si>
  <si>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</si>
  <si>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</si>
  <si>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</si>
  <si>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</si>
  <si>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</si>
  <si>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</si>
  <si>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</si>
  <si>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</si>
  <si>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</si>
  <si>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</si>
  <si>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</si>
  <si>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</si>
  <si>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</si>
  <si>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</si>
  <si>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</si>
  <si>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</si>
  <si>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</si>
  <si>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</si>
  <si>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</si>
  <si>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</si>
  <si>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</si>
  <si>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</si>
  <si>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</si>
  <si>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</si>
  <si>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</si>
  <si>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</si>
  <si>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</si>
  <si>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</si>
  <si>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</si>
  <si>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</si>
  <si>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</si>
  <si>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</si>
  <si>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</si>
  <si>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</si>
  <si>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</si>
  <si>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</si>
  <si>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</si>
  <si>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</si>
  <si>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</si>
  <si>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</si>
  <si>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</si>
  <si>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</si>
  <si>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</si>
  <si>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</si>
  <si>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</si>
  <si>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</si>
  <si>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</si>
  <si>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</si>
  <si>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</si>
  <si>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</si>
  <si>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</si>
  <si>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</si>
  <si>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</si>
  <si>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</si>
  <si>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</si>
  <si>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</si>
  <si>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</si>
  <si>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</si>
  <si>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</si>
  <si>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</si>
  <si>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</si>
  <si>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</si>
  <si>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</si>
  <si>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</si>
  <si>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</si>
  <si>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</si>
  <si>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</si>
  <si>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</si>
  <si>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</si>
  <si>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</si>
  <si>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</si>
  <si>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</si>
  <si>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</si>
  <si>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</si>
  <si>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</si>
  <si>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</si>
  <si>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</si>
  <si>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</si>
  <si>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</si>
  <si>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</si>
  <si>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</si>
  <si>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</si>
  <si>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</si>
  <si>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</si>
  <si>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</si>
  <si>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</si>
  <si>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</si>
  <si>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</si>
  <si>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</si>
  <si>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</si>
  <si>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</si>
  <si>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</si>
  <si>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</si>
  <si>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</si>
  <si>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</si>
  <si>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</si>
  <si>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</si>
  <si>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</si>
  <si>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</si>
  <si>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</si>
  <si>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</si>
  <si>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</si>
  <si>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</si>
  <si>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</si>
  <si>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</si>
  <si>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</si>
  <si>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</si>
  <si>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</si>
  <si>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</si>
  <si>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</si>
  <si>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</si>
  <si>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</si>
  <si>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</si>
  <si>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</si>
  <si>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</si>
  <si>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</si>
  <si>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</si>
  <si>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</si>
  <si>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</si>
  <si>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</si>
  <si>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</si>
  <si>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</si>
  <si>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</si>
  <si>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</si>
  <si>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</si>
  <si>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</si>
  <si>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</si>
  <si>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</si>
  <si>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</si>
  <si>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</si>
  <si>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</si>
  <si>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</si>
  <si>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</si>
  <si>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</si>
  <si>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</si>
  <si>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</si>
  <si>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</si>
  <si>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</si>
  <si>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</si>
  <si>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</si>
  <si>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</si>
  <si>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</si>
  <si>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</si>
  <si>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</si>
  <si>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</si>
  <si>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</si>
  <si>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</si>
  <si>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</si>
  <si>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</si>
  <si>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</si>
  <si>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</si>
  <si>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</si>
  <si>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</si>
  <si>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</si>
  <si>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</si>
  <si>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</si>
  <si>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</si>
  <si>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</si>
  <si>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</si>
  <si>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</si>
  <si>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</si>
  <si>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</si>
  <si>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</si>
  <si>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</si>
  <si>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</si>
  <si>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</si>
  <si>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</si>
  <si>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</si>
  <si>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</si>
  <si>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</si>
  <si>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</si>
  <si>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</si>
  <si>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</si>
  <si>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</si>
  <si>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</si>
  <si>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</si>
  <si>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</si>
  <si>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</si>
  <si>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</si>
  <si>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</si>
  <si>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</si>
  <si>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</si>
  <si>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</si>
  <si>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</si>
  <si>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</si>
  <si>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</si>
  <si>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</si>
  <si>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</si>
  <si>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</si>
  <si>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</si>
  <si>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</si>
  <si>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</si>
  <si>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</si>
  <si>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</si>
  <si>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</si>
  <si>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</si>
  <si>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</si>
  <si>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</si>
  <si>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</si>
  <si>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</si>
  <si>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</si>
  <si>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</si>
  <si>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</si>
  <si>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</si>
  <si>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</si>
  <si>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</si>
  <si>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</si>
  <si>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</si>
  <si>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</si>
  <si>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</si>
  <si>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</si>
  <si>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</si>
  <si>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</si>
  <si>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</si>
  <si>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</si>
  <si>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</si>
  <si>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</si>
  <si>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</si>
  <si>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</si>
  <si>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</si>
  <si>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</si>
  <si>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</si>
  <si>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</si>
  <si>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</si>
  <si>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</si>
  <si>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</si>
  <si>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</si>
  <si>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</si>
  <si>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</si>
  <si>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</si>
  <si>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</si>
  <si>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</si>
  <si>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</si>
  <si>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</si>
  <si>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</si>
  <si>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</si>
  <si>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</si>
  <si>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</si>
  <si>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</si>
  <si>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</si>
  <si>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</si>
  <si>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</si>
  <si>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</si>
  <si>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</si>
  <si>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</si>
  <si>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</si>
  <si>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</si>
  <si>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</si>
  <si>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</si>
  <si>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</si>
  <si>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</si>
  <si>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</si>
  <si>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</si>
  <si>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</si>
  <si>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</si>
  <si>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</si>
  <si>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</si>
  <si>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</si>
  <si>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</si>
  <si>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</si>
  <si>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</si>
  <si>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</si>
  <si>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</si>
  <si>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</si>
  <si>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</si>
  <si>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</si>
  <si>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</si>
  <si>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</si>
  <si>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</si>
  <si>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</si>
  <si>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</si>
  <si>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</si>
  <si>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</si>
  <si>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</si>
  <si>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</si>
  <si>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</si>
  <si>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</si>
  <si>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</si>
  <si>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</si>
  <si>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</si>
  <si>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</si>
  <si>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</si>
  <si>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</si>
  <si>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</si>
  <si>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</si>
  <si>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</si>
  <si>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</si>
  <si>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</si>
  <si>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</si>
  <si>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</si>
  <si>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</si>
  <si>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</si>
  <si>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</si>
  <si>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</si>
  <si>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</si>
  <si>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</si>
  <si>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</si>
  <si>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</si>
  <si>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</si>
  <si>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</si>
  <si>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</si>
  <si>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</si>
  <si>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</si>
  <si>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</si>
  <si>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</si>
  <si>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</si>
  <si>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</si>
  <si>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</si>
  <si>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</si>
  <si>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</si>
  <si>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</si>
  <si>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</si>
  <si>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</si>
  <si>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</si>
  <si>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</si>
  <si>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</si>
  <si>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</si>
  <si>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</si>
  <si>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</si>
  <si>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</si>
  <si>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</si>
  <si>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</si>
  <si>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</si>
  <si>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</si>
  <si>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</si>
  <si>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</si>
  <si>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</si>
  <si>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</si>
  <si>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</si>
  <si>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</si>
  <si>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</si>
  <si>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</si>
  <si>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</si>
  <si>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</si>
  <si>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</si>
  <si>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</si>
  <si>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</si>
  <si>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</si>
  <si>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</si>
  <si>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</si>
  <si>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</si>
  <si>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</si>
  <si>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</si>
  <si>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</si>
  <si>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</si>
  <si>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</si>
  <si>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</si>
  <si>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</si>
  <si>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</si>
  <si>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</si>
  <si>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</si>
  <si>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</si>
  <si>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</si>
  <si>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</si>
  <si>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</si>
  <si>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</si>
  <si>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</si>
  <si>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</si>
  <si>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</si>
  <si>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</si>
  <si>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</si>
  <si>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</si>
  <si>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</si>
  <si>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</si>
  <si>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</si>
  <si>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</si>
  <si>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</si>
  <si>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</si>
  <si>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</si>
  <si>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</si>
  <si>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</si>
  <si>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</si>
  <si>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</si>
  <si>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</si>
  <si>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</si>
  <si>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</si>
  <si>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</si>
  <si>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</si>
  <si>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</si>
  <si>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</si>
  <si>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</si>
  <si>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</si>
  <si>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</si>
  <si>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</si>
  <si>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</si>
  <si>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</si>
  <si>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</si>
  <si>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</si>
  <si>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</si>
  <si>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</si>
  <si>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</si>
  <si>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</si>
  <si>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</si>
  <si>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</si>
  <si>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</si>
  <si>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</si>
  <si>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</si>
  <si>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</si>
  <si>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</si>
  <si>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</si>
  <si>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</si>
  <si>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</si>
  <si>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</si>
  <si>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</si>
  <si>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</si>
  <si>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</si>
  <si>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</si>
  <si>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</si>
  <si>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</si>
  <si>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</si>
  <si>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</si>
  <si>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</si>
  <si>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</si>
  <si>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</si>
  <si>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</si>
  <si>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</si>
  <si>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</si>
  <si>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</si>
  <si>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</si>
  <si>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</si>
  <si>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</si>
  <si>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</si>
  <si>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</si>
  <si>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</si>
  <si>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</si>
  <si>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</si>
  <si>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</si>
  <si>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</si>
  <si>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</si>
  <si>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</si>
  <si>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</si>
  <si>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</si>
  <si>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</si>
  <si>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</si>
  <si>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</si>
  <si>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</si>
  <si>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</si>
  <si>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</si>
  <si>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</si>
  <si>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</si>
  <si>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</si>
  <si>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</si>
  <si>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</si>
  <si>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</si>
  <si>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</si>
  <si>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</si>
  <si>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</si>
  <si>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</si>
  <si>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</si>
  <si>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</si>
  <si>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</si>
  <si>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</si>
  <si>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</si>
  <si>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</si>
  <si>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</si>
  <si>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</si>
  <si>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</si>
  <si>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</si>
  <si>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</si>
  <si>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</si>
  <si>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</si>
  <si>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</si>
  <si>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</si>
  <si>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</si>
  <si>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</si>
  <si>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</si>
  <si>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</si>
  <si>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</si>
  <si>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</si>
  <si>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</si>
  <si>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</si>
  <si>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</si>
  <si>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</si>
  <si>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</si>
  <si>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</si>
  <si>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</si>
  <si>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</si>
  <si>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</si>
  <si>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</si>
  <si>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</si>
  <si>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</si>
  <si>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</si>
  <si>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</si>
  <si>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</si>
  <si>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</si>
  <si>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</si>
  <si>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</si>
  <si>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</si>
  <si>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</si>
  <si>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</si>
  <si>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</si>
  <si>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</si>
  <si>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</si>
  <si>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</si>
  <si>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</si>
  <si>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</si>
  <si>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</si>
  <si>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</si>
  <si>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</si>
  <si>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</si>
  <si>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</si>
  <si>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</si>
  <si>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</si>
  <si>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</si>
  <si>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</si>
  <si>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</si>
  <si>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</si>
  <si>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</si>
  <si>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</si>
  <si>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</si>
  <si>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</si>
  <si>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</si>
  <si>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</si>
  <si>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</si>
  <si>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</si>
  <si>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</si>
  <si>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</si>
  <si>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</si>
  <si>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</si>
  <si>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</si>
  <si>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</si>
  <si>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</si>
  <si>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</si>
  <si>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</si>
  <si>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</si>
  <si>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</si>
  <si>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</si>
  <si>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</si>
  <si>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</si>
  <si>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</si>
  <si>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</si>
  <si>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</si>
  <si>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</si>
  <si>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</si>
  <si>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</si>
  <si>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</si>
  <si>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</si>
  <si>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</si>
  <si>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</si>
  <si>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</si>
  <si>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</si>
  <si>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</si>
  <si>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</si>
  <si>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</si>
  <si>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</si>
  <si>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</si>
  <si>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</si>
  <si>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</si>
  <si>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</si>
  <si>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</si>
  <si>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</si>
  <si>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</si>
  <si>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</si>
  <si>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</si>
  <si>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</si>
  <si>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</si>
  <si>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</si>
  <si>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</si>
  <si>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</si>
  <si>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</si>
  <si>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</si>
  <si>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</si>
  <si>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</si>
  <si>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</si>
  <si>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</si>
  <si>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</si>
  <si>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</si>
  <si>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</si>
  <si>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</si>
  <si>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</si>
  <si>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</si>
  <si>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</si>
  <si>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</si>
  <si>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</si>
  <si>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</si>
  <si>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</si>
  <si>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</si>
  <si>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</si>
  <si>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</si>
  <si>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</si>
  <si>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</si>
  <si>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</si>
  <si>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</si>
  <si>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</si>
  <si>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</si>
  <si>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</si>
  <si>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</si>
  <si>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</si>
  <si>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</si>
  <si>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</si>
  <si>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</si>
  <si>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</si>
  <si>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</si>
  <si>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</si>
  <si>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</si>
  <si>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</si>
  <si>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</si>
  <si>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</si>
  <si>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</si>
  <si>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</si>
  <si>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</si>
  <si>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</si>
  <si>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</si>
  <si>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</si>
  <si>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</si>
  <si>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</si>
  <si>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</si>
  <si>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</si>
  <si>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</si>
  <si>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</si>
  <si>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</si>
  <si>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</si>
  <si>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</si>
  <si>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</si>
  <si>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</si>
  <si>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</si>
  <si>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</si>
  <si>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</si>
  <si>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</si>
  <si>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</si>
  <si>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</si>
  <si>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</si>
  <si>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</si>
  <si>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</si>
  <si>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</si>
  <si>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</si>
  <si>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</si>
  <si>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</si>
  <si>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</si>
  <si>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</si>
  <si>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</si>
  <si>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</si>
  <si>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</si>
  <si>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</si>
  <si>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</si>
  <si>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</si>
  <si>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</si>
  <si>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</si>
  <si>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</si>
  <si>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</si>
  <si>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</si>
  <si>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</si>
  <si>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</si>
  <si>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</si>
  <si>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</si>
  <si>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</si>
  <si>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</si>
  <si>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</si>
  <si>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</si>
  <si>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</si>
  <si>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</si>
  <si>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</si>
  <si>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</si>
  <si>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</si>
  <si>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</si>
  <si>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</si>
  <si>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</si>
  <si>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</si>
  <si>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</si>
  <si>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</si>
  <si>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</si>
  <si>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</si>
  <si>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</si>
  <si>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</si>
  <si>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</si>
  <si>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</si>
  <si>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</si>
  <si>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</si>
  <si>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</si>
  <si>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</si>
  <si>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</si>
  <si>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</si>
  <si>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</si>
  <si>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</si>
  <si>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</si>
  <si>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</si>
  <si>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</si>
  <si>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</si>
  <si>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</si>
  <si>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</si>
  <si>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</si>
  <si>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</si>
  <si>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</si>
  <si>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</si>
  <si>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</si>
  <si>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</si>
  <si>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</si>
  <si>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</si>
  <si>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</si>
  <si>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</si>
  <si>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</si>
  <si>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</si>
  <si>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</si>
  <si>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</si>
  <si>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</si>
  <si>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</si>
  <si>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</si>
  <si>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</si>
  <si>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</si>
  <si>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</si>
  <si>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</si>
  <si>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</si>
  <si>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</si>
  <si>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</si>
  <si>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</si>
  <si>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</si>
  <si>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</si>
  <si>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</si>
  <si>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</si>
  <si>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</si>
  <si>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</si>
  <si>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</si>
  <si>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</si>
  <si>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</si>
  <si>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</si>
  <si>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</si>
  <si>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</si>
  <si>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</si>
  <si>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</si>
  <si>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</si>
  <si>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</si>
  <si>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</si>
  <si>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</si>
  <si>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</si>
  <si>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</si>
  <si>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</si>
  <si>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</si>
  <si>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</si>
  <si>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</si>
  <si>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</si>
  <si>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</si>
  <si>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</si>
  <si>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</si>
  <si>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</si>
  <si>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</si>
  <si>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</si>
  <si>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</si>
  <si>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</si>
  <si>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</si>
  <si>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</si>
  <si>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</si>
  <si>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</si>
  <si>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</si>
  <si>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</si>
  <si>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</si>
  <si>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</si>
  <si>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</si>
  <si>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</si>
  <si>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</si>
  <si>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</si>
  <si>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</si>
  <si>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</si>
  <si>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</si>
  <si>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</si>
  <si>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</si>
  <si>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</si>
  <si>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</si>
  <si>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</si>
  <si>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</si>
  <si>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</si>
  <si>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</si>
  <si>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</si>
  <si>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</si>
  <si>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</si>
  <si>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</si>
  <si>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</si>
  <si>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</si>
  <si>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</si>
  <si>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</si>
  <si>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</si>
  <si>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</si>
  <si>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</si>
  <si>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</si>
  <si>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</si>
  <si>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</si>
  <si>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</si>
  <si>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</si>
  <si>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</si>
  <si>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</si>
  <si>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</si>
  <si>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</si>
  <si>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</si>
  <si>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</si>
  <si>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</si>
  <si>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</si>
  <si>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</si>
  <si>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</si>
  <si>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</si>
  <si>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</si>
  <si>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</si>
  <si>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</si>
  <si>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</si>
  <si>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</si>
  <si>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</si>
  <si>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</si>
  <si>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</si>
  <si>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</si>
  <si>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</si>
  <si>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</si>
  <si>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</si>
  <si>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</si>
  <si>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</si>
  <si>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</si>
  <si>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</si>
  <si>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</si>
  <si>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</si>
  <si>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</si>
  <si>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</si>
  <si>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</si>
  <si>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</si>
  <si>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</si>
  <si>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</si>
  <si>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</si>
  <si>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</si>
  <si>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</si>
  <si>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</si>
  <si>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</si>
  <si>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</si>
  <si>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</si>
  <si>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</si>
  <si>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</si>
  <si>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</si>
  <si>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</si>
  <si>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</si>
  <si>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</si>
  <si>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</si>
  <si>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</si>
  <si>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</si>
  <si>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</si>
  <si>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</si>
  <si>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</si>
  <si>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</si>
  <si>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</si>
  <si>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</si>
  <si>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</si>
  <si>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</si>
  <si>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</si>
  <si>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</si>
  <si>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</si>
  <si>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</si>
  <si>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</si>
  <si>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</si>
  <si>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</si>
  <si>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</si>
  <si>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</si>
  <si>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</si>
  <si>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</si>
  <si>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</si>
  <si>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</si>
  <si>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</si>
  <si>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</si>
  <si>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</si>
  <si>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</si>
  <si>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</si>
  <si>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</si>
  <si>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</si>
  <si>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</si>
  <si>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</si>
  <si>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</si>
  <si>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</si>
  <si>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</si>
  <si>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</si>
  <si>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</si>
  <si>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</si>
  <si>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</si>
  <si>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</si>
  <si>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</si>
  <si>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</si>
  <si>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</si>
  <si>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</si>
  <si>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</si>
  <si>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</si>
  <si>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</si>
  <si>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</si>
  <si>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</si>
  <si>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</si>
  <si>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</si>
  <si>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</si>
  <si>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</si>
  <si>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</si>
  <si>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</si>
  <si>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</si>
  <si>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</si>
  <si>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</si>
  <si>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</si>
  <si>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</si>
  <si>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</si>
  <si>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</si>
  <si>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</si>
  <si>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</si>
  <si>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</si>
  <si>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</si>
  <si>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</si>
  <si>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</si>
  <si>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</si>
  <si>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</si>
  <si>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</si>
  <si>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</si>
  <si>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</si>
  <si>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</si>
  <si>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</si>
  <si>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</si>
  <si>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</si>
  <si>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</si>
  <si>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</si>
  <si>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</si>
  <si>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</si>
  <si>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</si>
  <si>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</si>
  <si>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</si>
  <si>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</si>
  <si>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</si>
  <si>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</si>
  <si>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</si>
  <si>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</si>
  <si>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</si>
  <si>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</si>
  <si>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</si>
  <si>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</si>
  <si>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</si>
  <si>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</si>
  <si>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</si>
  <si>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</si>
  <si>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</si>
  <si>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</si>
  <si>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</si>
  <si>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</si>
  <si>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</si>
  <si>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</si>
  <si>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</si>
  <si>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</si>
  <si>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</si>
  <si>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</si>
  <si>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</si>
  <si>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</si>
  <si>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</si>
  <si>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</si>
  <si>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</si>
  <si>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</si>
  <si>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</si>
  <si>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</si>
  <si>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</si>
  <si>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</si>
  <si>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</si>
  <si>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</si>
  <si>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</si>
  <si>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</si>
  <si>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</si>
  <si>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</si>
  <si>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</si>
  <si>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</si>
  <si>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</si>
  <si>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</si>
  <si>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</si>
  <si>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</si>
  <si>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</si>
  <si>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</si>
  <si>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</si>
  <si>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</si>
  <si>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</si>
  <si>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</si>
  <si>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</si>
  <si>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</si>
  <si>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</si>
  <si>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</si>
  <si>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</si>
  <si>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</si>
  <si>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</si>
  <si>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</si>
  <si>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</si>
  <si>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</si>
  <si>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</si>
  <si>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</si>
  <si>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</si>
  <si>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</si>
  <si>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</si>
  <si>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</si>
  <si>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</si>
  <si>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</si>
  <si>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</si>
  <si>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</si>
  <si>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</si>
  <si>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</si>
  <si>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</si>
  <si>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</si>
  <si>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</si>
  <si>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</si>
  <si>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</si>
  <si>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</si>
  <si>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</si>
  <si>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</si>
  <si>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</si>
  <si>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</si>
  <si>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</si>
  <si>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</si>
  <si>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</si>
  <si>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</si>
  <si>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</si>
  <si>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</si>
  <si>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</si>
  <si>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</si>
  <si>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</si>
  <si>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</si>
  <si>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</si>
  <si>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</si>
  <si>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</si>
  <si>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</si>
  <si>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</si>
  <si>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</si>
  <si>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</si>
  <si>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</si>
  <si>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</si>
  <si>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</si>
  <si>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</si>
  <si>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</si>
  <si>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</si>
  <si>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</si>
  <si>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</si>
  <si>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</si>
  <si>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</si>
  <si>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</si>
  <si>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</si>
  <si>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</si>
  <si>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</si>
  <si>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</si>
  <si>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</si>
  <si>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</si>
  <si>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</si>
  <si>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</si>
  <si>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</si>
  <si>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</si>
  <si>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</si>
  <si>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</si>
  <si>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</si>
  <si>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</si>
  <si>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</si>
  <si>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</si>
  <si>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</si>
  <si>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</si>
  <si>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</si>
  <si>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</si>
  <si>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</si>
  <si>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</si>
  <si>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</si>
  <si>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</si>
  <si>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</si>
  <si>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</si>
  <si>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</si>
  <si>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</si>
  <si>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</si>
  <si>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</si>
  <si>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</si>
  <si>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</si>
  <si>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</si>
  <si>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</si>
  <si>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</si>
  <si>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</si>
  <si>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</si>
  <si>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</si>
  <si>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</si>
  <si>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</si>
  <si>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</si>
  <si>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</si>
  <si>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</si>
  <si>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</si>
  <si>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</si>
  <si>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</si>
  <si>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</si>
  <si>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</si>
  <si>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</si>
  <si>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</si>
  <si>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</si>
  <si>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</si>
  <si>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</si>
  <si>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</si>
  <si>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</si>
  <si>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</si>
  <si>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</si>
  <si>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</si>
  <si>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</si>
  <si>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</si>
  <si>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</si>
  <si>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</si>
  <si>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</si>
  <si>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</si>
  <si>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</si>
  <si>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</si>
  <si>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</si>
  <si>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</si>
  <si>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</si>
  <si>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</si>
  <si>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</si>
  <si>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</si>
  <si>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</si>
  <si>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</si>
  <si>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</si>
  <si>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</si>
  <si>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</si>
  <si>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</si>
  <si>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</si>
  <si>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</si>
  <si>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</si>
  <si>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</si>
  <si>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</si>
  <si>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</si>
  <si>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</si>
  <si>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</si>
  <si>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</si>
  <si>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</si>
  <si>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</si>
  <si>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</si>
  <si>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</si>
  <si>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</si>
  <si>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</si>
  <si>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</si>
  <si>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</si>
  <si>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</si>
  <si>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</si>
  <si>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</si>
  <si>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</si>
  <si>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</si>
  <si>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</si>
  <si>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</si>
  <si>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</si>
  <si>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</si>
  <si>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</si>
  <si>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</si>
  <si>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</si>
  <si>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</si>
  <si>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</si>
  <si>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</si>
  <si>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</si>
  <si>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</si>
  <si>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</si>
  <si>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</si>
  <si>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</si>
  <si>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</si>
  <si>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</si>
  <si>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</si>
  <si>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</si>
  <si>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</si>
  <si>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</si>
  <si>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</si>
  <si>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</si>
  <si>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</si>
  <si>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</si>
  <si>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</si>
  <si>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</si>
  <si>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</si>
  <si>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</si>
  <si>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</si>
  <si>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</si>
  <si>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</si>
  <si>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</si>
  <si>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</si>
  <si>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</si>
  <si>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</si>
  <si>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</si>
  <si>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</si>
  <si>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</si>
  <si>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</si>
  <si>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</si>
  <si>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</si>
  <si>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</si>
  <si>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</si>
  <si>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</si>
  <si>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</si>
  <si>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</si>
  <si>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</si>
  <si>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</si>
  <si>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</si>
  <si>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</si>
  <si>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</si>
  <si>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</si>
  <si>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</si>
  <si>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</si>
  <si>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</si>
  <si>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</si>
  <si>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</si>
  <si>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</si>
  <si>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</si>
  <si>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</si>
  <si>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</si>
  <si>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</si>
  <si>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</si>
  <si>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</si>
  <si>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</si>
  <si>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</si>
  <si>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</si>
  <si>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</si>
  <si>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</si>
  <si>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</si>
  <si>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</si>
  <si>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</si>
  <si>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</si>
  <si>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</si>
  <si>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</si>
  <si>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</si>
  <si>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</si>
  <si>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</si>
  <si>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</si>
  <si>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</si>
  <si>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</si>
  <si>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</si>
  <si>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</si>
  <si>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</si>
  <si>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</si>
  <si>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</si>
  <si>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</si>
  <si>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</si>
  <si>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</si>
  <si>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</si>
  <si>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</si>
  <si>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</si>
  <si>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</si>
  <si>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</si>
  <si>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</si>
  <si>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</si>
  <si>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</si>
  <si>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</si>
  <si>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</si>
  <si>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</si>
  <si>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</si>
  <si>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</si>
  <si>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</si>
  <si>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</si>
  <si>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</si>
  <si>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</si>
  <si>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</si>
  <si>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</si>
  <si>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</si>
  <si>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</si>
  <si>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</si>
  <si>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</si>
  <si>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</si>
  <si>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</si>
  <si>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</si>
  <si>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</si>
  <si>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</si>
  <si>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</si>
  <si>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</si>
  <si>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</si>
  <si>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</si>
  <si>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</si>
  <si>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</si>
  <si>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</si>
  <si>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</si>
  <si>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</si>
  <si>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</si>
  <si>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</si>
  <si>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</si>
  <si>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</si>
  <si>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</si>
  <si>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</si>
  <si>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</si>
  <si>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</si>
  <si>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</si>
  <si>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</si>
  <si>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</si>
  <si>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</si>
  <si>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</si>
  <si>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</si>
  <si>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</si>
  <si>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</si>
  <si>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</si>
  <si>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</si>
  <si>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</si>
  <si>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</si>
  <si>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</si>
  <si>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</si>
  <si>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</si>
  <si>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</si>
  <si>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</si>
  <si>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</si>
  <si>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</si>
  <si>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</si>
  <si>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</si>
  <si>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</si>
  <si>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</si>
  <si>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</si>
  <si>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</si>
  <si>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</si>
  <si>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</si>
  <si>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</si>
  <si>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</si>
  <si>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</si>
  <si>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</si>
  <si>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</si>
  <si>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</si>
  <si>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</si>
  <si>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</si>
  <si>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</si>
  <si>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</si>
  <si>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</si>
  <si>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</si>
  <si>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</si>
  <si>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</si>
  <si>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</si>
  <si>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</si>
  <si>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</si>
  <si>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</si>
  <si>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</si>
  <si>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</si>
  <si>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</si>
  <si>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</si>
  <si>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</si>
  <si>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</si>
  <si>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</si>
  <si>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</si>
  <si>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</si>
  <si>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</si>
  <si>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</si>
  <si>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</si>
  <si>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</si>
  <si>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</si>
  <si>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</si>
  <si>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</si>
  <si>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</si>
  <si>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</si>
  <si>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</si>
  <si>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</si>
  <si>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</si>
  <si>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</si>
  <si>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</si>
  <si>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</si>
  <si>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</si>
  <si>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</si>
  <si>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</si>
  <si>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</si>
  <si>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</si>
  <si>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</si>
  <si>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</si>
  <si>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</si>
  <si>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</si>
  <si>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</si>
  <si>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</si>
  <si>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</si>
  <si>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</si>
  <si>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</si>
  <si>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</si>
  <si>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</si>
  <si>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</si>
  <si>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</si>
  <si>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</si>
  <si>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</si>
  <si>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</si>
  <si>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</si>
  <si>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</si>
  <si>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</si>
  <si>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</si>
  <si>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</si>
  <si>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</si>
  <si>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</si>
  <si>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</si>
  <si>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</si>
  <si>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</si>
  <si>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</si>
  <si>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</si>
  <si>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</si>
  <si>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</si>
  <si>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</si>
  <si>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</si>
  <si>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</si>
  <si>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</si>
  <si>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</si>
  <si>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</si>
  <si>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</si>
  <si>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</si>
  <si>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</si>
  <si>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</si>
  <si>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</si>
  <si>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</si>
  <si>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</si>
  <si>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</si>
  <si>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</si>
  <si>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</si>
  <si>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</si>
  <si>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</si>
  <si>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</si>
  <si>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</si>
  <si>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</si>
  <si>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</si>
  <si>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</si>
  <si>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</si>
  <si>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</si>
  <si>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</si>
  <si>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</si>
  <si>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</si>
  <si>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</si>
  <si>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</si>
  <si>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</si>
  <si>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</si>
  <si>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</si>
  <si>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</si>
  <si>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</si>
  <si>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</si>
  <si>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</si>
  <si>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</si>
  <si>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</si>
  <si>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</si>
  <si>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</si>
  <si>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</si>
  <si>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</si>
  <si>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</si>
  <si>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</si>
  <si>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</si>
  <si>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</si>
  <si>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</si>
  <si>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</si>
  <si>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</si>
  <si>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</si>
  <si>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</si>
  <si>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</si>
  <si>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</si>
  <si>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</si>
  <si>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</si>
  <si>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</si>
  <si>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</si>
  <si>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</si>
  <si>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</si>
  <si>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</si>
  <si>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</si>
  <si>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</si>
  <si>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</si>
  <si>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</si>
  <si>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</si>
  <si>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</si>
  <si>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</si>
  <si>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</si>
  <si>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</si>
  <si>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</si>
  <si>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</si>
  <si>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</si>
  <si>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</si>
  <si>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</si>
  <si>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</si>
  <si>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</si>
  <si>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</si>
  <si>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</si>
  <si>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</si>
  <si>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</si>
  <si>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</si>
  <si>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</si>
  <si>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</si>
  <si>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</si>
  <si>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</si>
  <si>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</si>
  <si>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</si>
  <si>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</si>
  <si>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</si>
  <si>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</si>
  <si>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</si>
  <si>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</si>
  <si>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</si>
  <si>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</si>
  <si>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</si>
  <si>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</si>
  <si>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</si>
  <si>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</si>
  <si>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</si>
  <si>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</si>
  <si>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</si>
  <si>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</si>
  <si>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</si>
  <si>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</si>
  <si>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</si>
  <si>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</si>
  <si>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</si>
  <si>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</si>
  <si>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</si>
  <si>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</si>
  <si>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</si>
  <si>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</si>
  <si>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</si>
  <si>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</si>
  <si>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</si>
  <si>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</si>
  <si>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</si>
  <si>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</si>
  <si>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</si>
  <si>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</si>
  <si>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</si>
  <si>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</si>
  <si>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</si>
  <si>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</si>
  <si>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</si>
  <si>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</si>
  <si>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</si>
  <si>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</si>
  <si>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</si>
  <si>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</si>
  <si>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</si>
  <si>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</si>
  <si>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</si>
  <si>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</si>
  <si>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</si>
  <si>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</si>
  <si>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</si>
  <si>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</si>
  <si>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</si>
  <si>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</si>
  <si>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</si>
  <si>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</si>
  <si>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</si>
  <si>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</si>
  <si>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</si>
  <si>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</si>
  <si>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</si>
  <si>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</si>
  <si>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</si>
  <si>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</si>
  <si>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</si>
  <si>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</si>
  <si>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</si>
  <si>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</si>
  <si>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</si>
  <si>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</si>
  <si>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</si>
  <si>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</si>
  <si>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</si>
  <si>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</si>
  <si>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</si>
  <si>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</si>
  <si>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</si>
  <si>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</si>
  <si>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</si>
  <si>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</si>
  <si>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</si>
  <si>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</si>
  <si>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</si>
  <si>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</si>
  <si>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</si>
  <si>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</si>
  <si>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</si>
  <si>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</si>
  <si>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</si>
  <si>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</si>
  <si>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</si>
  <si>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</si>
  <si>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</si>
  <si>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</si>
  <si>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</si>
  <si>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</si>
  <si>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</si>
  <si>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</si>
  <si>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</si>
  <si>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</si>
  <si>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</si>
  <si>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</si>
  <si>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</si>
  <si>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</si>
  <si>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</si>
  <si>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</si>
  <si>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</si>
  <si>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</si>
  <si>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</si>
  <si>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</si>
  <si>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</si>
  <si>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</si>
  <si>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</si>
  <si>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</si>
  <si>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</si>
  <si>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</si>
  <si>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</si>
  <si>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</si>
  <si>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</si>
  <si>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</si>
  <si>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</si>
  <si>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</si>
  <si>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</si>
  <si>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</si>
  <si>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</si>
  <si>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</si>
  <si>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</si>
  <si>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</si>
  <si>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</si>
  <si>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</si>
  <si>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</si>
  <si>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</si>
  <si>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</si>
  <si>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</si>
  <si>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</si>
  <si>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</si>
  <si>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</si>
  <si>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</si>
  <si>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</si>
  <si>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</si>
  <si>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</si>
  <si>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</si>
  <si>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</si>
  <si>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</si>
  <si>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</si>
  <si>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</si>
  <si>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</si>
  <si>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</si>
  <si>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</si>
  <si>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</si>
  <si>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</si>
  <si>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</si>
  <si>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</si>
  <si>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</si>
  <si>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</si>
  <si>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</si>
  <si>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</si>
  <si>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</si>
  <si>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</si>
  <si>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</si>
  <si>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</si>
  <si>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</si>
  <si>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</si>
  <si>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</si>
  <si>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</si>
  <si>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</si>
  <si>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</si>
  <si>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</si>
  <si>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</si>
  <si>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</si>
  <si>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</si>
  <si>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</si>
  <si>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</si>
  <si>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</si>
  <si>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</si>
  <si>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</si>
  <si>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</si>
  <si>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</si>
  <si>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</si>
  <si>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</si>
  <si>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</si>
  <si>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</si>
  <si>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</si>
  <si>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</si>
  <si>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</si>
  <si>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</si>
  <si>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</si>
  <si>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</si>
  <si>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</si>
  <si>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</si>
  <si>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</si>
  <si>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</si>
  <si>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</si>
  <si>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</si>
  <si>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</si>
  <si>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</si>
  <si>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</si>
  <si>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</si>
  <si>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</si>
  <si>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</si>
  <si>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</si>
  <si>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</si>
  <si>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</si>
  <si>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</si>
  <si>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</si>
  <si>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</si>
  <si>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</si>
  <si>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</si>
  <si>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</si>
  <si>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</si>
  <si>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</si>
  <si>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</si>
  <si>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</si>
  <si>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</si>
  <si>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</si>
  <si>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</si>
  <si>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</si>
  <si>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</si>
  <si>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</si>
  <si>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</si>
  <si>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</si>
  <si>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</si>
  <si>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</si>
  <si>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</si>
  <si>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</si>
  <si>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</si>
  <si>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</si>
  <si>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</si>
  <si>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</si>
  <si>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</si>
  <si>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</si>
  <si>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</si>
  <si>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</si>
  <si>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</si>
  <si>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</si>
  <si>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</si>
  <si>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</si>
  <si>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</si>
  <si>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</si>
  <si>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</si>
  <si>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</si>
  <si>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</si>
  <si>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</si>
  <si>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</si>
  <si>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</si>
  <si>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</si>
  <si>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</si>
  <si>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</si>
  <si>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</si>
  <si>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</si>
  <si>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</si>
  <si>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</si>
  <si>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</si>
  <si>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</si>
  <si>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</si>
  <si>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</si>
  <si>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</si>
  <si>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</si>
  <si>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</si>
  <si>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</si>
  <si>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</si>
  <si>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</si>
  <si>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</si>
  <si>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</si>
  <si>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</si>
  <si>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</si>
  <si>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</si>
  <si>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</si>
  <si>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</si>
  <si>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</si>
  <si>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</si>
  <si>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</si>
  <si>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</si>
  <si>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</si>
  <si>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</si>
  <si>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</si>
  <si>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</si>
  <si>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</si>
  <si>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</si>
  <si>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</si>
  <si>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</si>
  <si>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</si>
  <si>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</si>
  <si>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</si>
  <si>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</si>
  <si>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</si>
  <si>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</si>
  <si>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</si>
  <si>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</si>
  <si>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</si>
  <si>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</si>
  <si>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</si>
  <si>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</si>
  <si>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</si>
  <si>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</si>
  <si>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</si>
  <si>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</si>
  <si>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</si>
  <si>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</si>
  <si>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</si>
  <si>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</si>
  <si>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</si>
  <si>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</si>
  <si>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</si>
  <si>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</si>
  <si>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</si>
  <si>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</si>
  <si>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</si>
  <si>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</si>
  <si>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</si>
  <si>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</si>
  <si>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</si>
  <si>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</si>
  <si>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</si>
  <si>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</si>
  <si>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</si>
  <si>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</si>
  <si>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</si>
  <si>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</si>
  <si>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</si>
  <si>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</si>
  <si>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</si>
  <si>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</si>
  <si>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</si>
  <si>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</si>
  <si>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</si>
  <si>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</si>
  <si>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</si>
  <si>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</si>
  <si>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</si>
  <si>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</si>
  <si>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</si>
  <si>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</si>
  <si>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</si>
  <si>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</si>
  <si>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</si>
  <si>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</si>
  <si>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</si>
  <si>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</si>
  <si>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</si>
  <si>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</si>
  <si>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</si>
  <si>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</si>
  <si>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</si>
  <si>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</si>
  <si>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</si>
  <si>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</si>
  <si>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</si>
  <si>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</si>
  <si>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</si>
  <si>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</si>
  <si>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</si>
  <si>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</si>
  <si>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</si>
  <si>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</si>
  <si>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</si>
  <si>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</si>
  <si>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</si>
  <si>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</si>
  <si>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</si>
  <si>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</si>
  <si>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</si>
  <si>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</si>
  <si>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</si>
  <si>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</si>
  <si>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</si>
  <si>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</si>
  <si>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</si>
  <si>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</si>
  <si>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</si>
  <si>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</si>
  <si>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</si>
  <si>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</si>
  <si>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</si>
  <si>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</si>
  <si>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</si>
  <si>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</si>
  <si>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</si>
  <si>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</si>
  <si>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</si>
  <si>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</si>
  <si>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</si>
  <si>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</si>
  <si>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</si>
  <si>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</si>
  <si>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</si>
  <si>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</si>
  <si>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</si>
  <si>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</si>
  <si>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</si>
  <si>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</si>
  <si>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</si>
  <si>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</si>
  <si>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</si>
  <si>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</si>
  <si>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</si>
  <si>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</si>
  <si>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</si>
  <si>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</si>
  <si>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</si>
  <si>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</si>
  <si>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</si>
  <si>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</si>
  <si>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</si>
  <si>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</si>
  <si>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</si>
  <si>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</si>
  <si>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</si>
  <si>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</si>
  <si>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</si>
  <si>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</si>
  <si>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</si>
  <si>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</si>
  <si>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</si>
  <si>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</si>
  <si>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</si>
  <si>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</si>
  <si>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</si>
  <si>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</si>
  <si>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</si>
  <si>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</si>
  <si>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</si>
  <si>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</si>
  <si>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</si>
  <si>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</si>
  <si>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</si>
  <si>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</si>
  <si>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</si>
  <si>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</si>
  <si>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</si>
  <si>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</si>
  <si>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</si>
  <si>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</si>
  <si>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</si>
  <si>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</si>
  <si>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</si>
  <si>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</si>
  <si>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</si>
  <si>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</si>
  <si>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</si>
  <si>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</si>
  <si>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</si>
  <si>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</si>
  <si>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</si>
  <si>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</si>
  <si>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</si>
  <si>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</si>
  <si>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</si>
  <si>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</si>
  <si>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</si>
  <si>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</si>
  <si>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</si>
  <si>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</si>
  <si>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</si>
  <si>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</si>
  <si>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</si>
  <si>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</si>
  <si>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</si>
  <si>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</si>
  <si>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</si>
  <si>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</si>
  <si>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</si>
  <si>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</si>
  <si>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</si>
  <si>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</si>
  <si>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</si>
  <si>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</si>
  <si>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</si>
  <si>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</si>
  <si>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</si>
  <si>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</si>
  <si>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</si>
  <si>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</si>
  <si>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</si>
  <si>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</si>
  <si>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</si>
  <si>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</si>
  <si>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</si>
  <si>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</si>
  <si>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</si>
  <si>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</si>
  <si>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</si>
  <si>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</si>
  <si>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</si>
  <si>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</si>
  <si>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</si>
  <si>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</si>
  <si>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</si>
  <si>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</si>
  <si>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</si>
  <si>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</si>
  <si>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</si>
  <si>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</si>
  <si>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</si>
  <si>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</si>
  <si>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</si>
  <si>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</si>
  <si>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</si>
  <si>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</si>
  <si>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</si>
  <si>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</si>
  <si>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</si>
  <si>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</si>
  <si>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</si>
  <si>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</si>
  <si>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</si>
  <si>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</si>
  <si>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</si>
  <si>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</si>
  <si>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</si>
  <si>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</si>
  <si>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</si>
  <si>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</si>
  <si>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</si>
  <si>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</si>
  <si>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</si>
  <si>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</si>
  <si>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</si>
  <si>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</si>
  <si>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</si>
  <si>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</si>
  <si>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</si>
  <si>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</si>
  <si>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</si>
  <si>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</si>
  <si>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</si>
  <si>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</si>
  <si>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</si>
  <si>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</si>
  <si>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</si>
  <si>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</si>
  <si>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</si>
  <si>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</si>
  <si>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</si>
  <si>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</si>
  <si>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</si>
  <si>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</si>
  <si>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</si>
  <si>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</si>
  <si>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</si>
  <si>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</si>
  <si>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</si>
  <si>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</si>
  <si>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</si>
  <si>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</si>
  <si>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</si>
  <si>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</si>
  <si>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</si>
  <si>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</si>
  <si>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</si>
  <si>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</si>
  <si>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</si>
  <si>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</si>
  <si>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</si>
  <si>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</si>
  <si>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</si>
  <si>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</si>
  <si>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</si>
  <si>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</si>
  <si>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</si>
  <si>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</si>
  <si>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</si>
  <si>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</si>
  <si>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</si>
  <si>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</si>
  <si>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</si>
  <si>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</si>
  <si>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</si>
  <si>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</si>
  <si>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</si>
  <si>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</si>
  <si>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</si>
  <si>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</si>
  <si>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</si>
  <si>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</si>
  <si>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</si>
  <si>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</si>
  <si>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</si>
  <si>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</si>
  <si>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</si>
  <si>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</si>
  <si>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</si>
  <si>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</si>
  <si>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</si>
  <si>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</si>
  <si>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</si>
  <si>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</si>
  <si>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</si>
  <si>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</si>
  <si>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</si>
  <si>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</si>
  <si>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</si>
  <si>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</si>
  <si>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</si>
  <si>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</si>
  <si>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</si>
  <si>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</si>
  <si>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</si>
  <si>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</si>
  <si>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</si>
  <si>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</si>
  <si>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</si>
  <si>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</si>
  <si>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</si>
  <si>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</si>
  <si>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</si>
  <si>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</si>
  <si>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</si>
  <si>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</si>
  <si>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</si>
  <si>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</si>
  <si>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</si>
  <si>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</si>
  <si>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</si>
  <si>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</si>
  <si>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</si>
  <si>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</si>
  <si>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</si>
  <si>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</si>
  <si>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</si>
  <si>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</si>
  <si>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</si>
  <si>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</si>
  <si>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</si>
  <si>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</si>
  <si>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</si>
  <si>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</si>
  <si>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</si>
  <si>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</si>
  <si>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</si>
  <si>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</si>
  <si>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</si>
  <si>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</si>
  <si>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</si>
  <si>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</si>
  <si>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</si>
  <si>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</si>
  <si>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</si>
  <si>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</si>
  <si>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</si>
  <si>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</si>
  <si>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</si>
  <si>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</si>
  <si>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</si>
  <si>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</si>
  <si>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</si>
  <si>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</si>
  <si>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</si>
  <si>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</si>
  <si>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</si>
  <si>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</si>
  <si>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</si>
  <si>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</si>
  <si>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</si>
  <si>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</si>
  <si>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</si>
  <si>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</si>
  <si>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</si>
  <si>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</si>
  <si>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</si>
  <si>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</si>
  <si>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</si>
  <si>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</si>
  <si>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</si>
  <si>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</si>
  <si>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</si>
  <si>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</si>
  <si>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</si>
  <si>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</si>
  <si>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</si>
  <si>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</si>
  <si>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</si>
  <si>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</si>
  <si>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</si>
  <si>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</si>
  <si>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</si>
  <si>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</si>
  <si>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</si>
  <si>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</si>
  <si>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</si>
  <si>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</si>
  <si>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</si>
  <si>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</si>
  <si>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</si>
  <si>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</si>
  <si>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</si>
  <si>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</si>
  <si>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</si>
  <si>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</si>
  <si>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</si>
  <si>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</si>
  <si>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</si>
  <si>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</si>
  <si>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</si>
  <si>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</si>
  <si>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</si>
  <si>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</si>
  <si>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</si>
  <si>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</si>
  <si>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</si>
  <si>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</si>
  <si>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</si>
  <si>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</si>
  <si>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</si>
  <si>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</si>
  <si>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</si>
  <si>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</si>
  <si>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</si>
  <si>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</si>
  <si>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</si>
  <si>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</si>
  <si>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</si>
  <si>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</si>
  <si>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</si>
  <si>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</si>
  <si>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</si>
  <si>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</si>
  <si>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</si>
  <si>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</si>
  <si>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</si>
  <si>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</si>
  <si>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</si>
  <si>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</si>
  <si>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</si>
  <si>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</si>
  <si>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</si>
  <si>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</si>
  <si>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</si>
  <si>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</si>
  <si>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</si>
  <si>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</si>
  <si>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</si>
  <si>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</si>
  <si>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</si>
  <si>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</si>
  <si>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</si>
  <si>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</si>
  <si>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</si>
  <si>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</si>
  <si>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</si>
  <si>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</si>
  <si>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</si>
  <si>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</si>
  <si>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</si>
  <si>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</si>
  <si>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</si>
  <si>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</si>
  <si>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</si>
  <si>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</si>
  <si>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</si>
  <si>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</si>
  <si>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</si>
  <si>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</si>
  <si>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</si>
  <si>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</si>
  <si>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</si>
  <si>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</si>
  <si>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</si>
  <si>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</si>
  <si>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</si>
  <si>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</si>
  <si>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</si>
  <si>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</si>
  <si>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</si>
  <si>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</si>
  <si>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</si>
  <si>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</si>
  <si>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</si>
  <si>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</si>
  <si>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</si>
  <si>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</si>
  <si>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</si>
  <si>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</si>
  <si>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</si>
  <si>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</si>
  <si>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</si>
  <si>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</si>
  <si>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</si>
  <si>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</si>
  <si>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</si>
  <si>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</si>
  <si>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</si>
  <si>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</si>
  <si>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</si>
  <si>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</si>
  <si>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</si>
  <si>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</si>
  <si>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</si>
  <si>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</si>
  <si>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</si>
  <si>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</si>
  <si>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</si>
  <si>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</si>
  <si>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</si>
  <si>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</si>
  <si>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</si>
  <si>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</si>
  <si>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</si>
  <si>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</si>
  <si>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</si>
  <si>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</si>
  <si>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</si>
  <si>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</si>
  <si>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</si>
  <si>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</si>
  <si>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</si>
  <si>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</si>
  <si>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</si>
  <si>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</si>
  <si>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</si>
  <si>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</si>
  <si>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</si>
  <si>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</si>
  <si>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</si>
  <si>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</si>
  <si>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</si>
  <si>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</si>
  <si>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</si>
  <si>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</si>
  <si>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</si>
  <si>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</si>
  <si>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</si>
  <si>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</si>
  <si>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</si>
  <si>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</si>
  <si>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</si>
  <si>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</si>
  <si>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</si>
  <si>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</si>
  <si>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</si>
  <si>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</si>
  <si>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</si>
  <si>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</si>
  <si>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</si>
  <si>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</si>
  <si>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</si>
  <si>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</si>
  <si>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</si>
  <si>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</si>
  <si>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</si>
  <si>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</si>
  <si>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</si>
  <si>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</si>
  <si>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</si>
  <si>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</si>
  <si>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</si>
  <si>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</si>
  <si>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</si>
  <si>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</si>
  <si>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</si>
  <si>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</si>
  <si>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</si>
  <si>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</si>
  <si>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</si>
  <si>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</si>
  <si>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</si>
  <si>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</si>
  <si>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</si>
  <si>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</si>
  <si>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</si>
  <si>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</si>
  <si>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</si>
  <si>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</si>
  <si>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</si>
  <si>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</si>
  <si>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</si>
  <si>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</si>
  <si>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</si>
  <si>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</si>
  <si>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</si>
  <si>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</si>
  <si>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</si>
  <si>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</si>
  <si>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</si>
  <si>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</si>
  <si>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</si>
  <si>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</si>
  <si>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</si>
  <si>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</si>
  <si>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</si>
  <si>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</si>
  <si>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</si>
  <si>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</si>
  <si>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</si>
  <si>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</si>
  <si>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</si>
  <si>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</si>
  <si>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</si>
  <si>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</si>
  <si>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</si>
  <si>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</si>
  <si>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</si>
  <si>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</si>
  <si>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</si>
  <si>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</si>
  <si>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</si>
  <si>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</si>
  <si>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</si>
  <si>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</si>
  <si>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</si>
  <si>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</si>
  <si>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</si>
  <si>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</si>
  <si>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</si>
  <si>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</si>
  <si>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</si>
  <si>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</si>
  <si>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</si>
  <si>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</si>
  <si>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</si>
  <si>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</si>
  <si>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</si>
  <si>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</si>
  <si>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</si>
  <si>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</si>
  <si>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</si>
  <si>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</si>
  <si>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</si>
  <si>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</si>
  <si>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</si>
  <si>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</si>
  <si>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</si>
  <si>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</si>
  <si>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</si>
  <si>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</si>
  <si>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</si>
  <si>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</si>
  <si>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</si>
  <si>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</si>
  <si>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</si>
  <si>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</si>
  <si>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</si>
  <si>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</si>
  <si>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</si>
  <si>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</si>
  <si>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</si>
  <si>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</si>
  <si>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</si>
  <si>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</si>
  <si>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</si>
  <si>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</si>
  <si>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</si>
  <si>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</si>
  <si>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</si>
  <si>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</si>
  <si>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</si>
  <si>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</si>
  <si>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</si>
  <si>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</si>
  <si>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</si>
  <si>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</si>
  <si>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</si>
  <si>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</si>
  <si>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</si>
  <si>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</si>
  <si>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</si>
  <si>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</si>
  <si>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</si>
  <si>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</si>
  <si>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</si>
  <si>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</si>
  <si>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</si>
  <si>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</si>
  <si>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</si>
  <si>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</si>
  <si>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</si>
  <si>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</si>
  <si>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</si>
  <si>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</si>
  <si>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</si>
  <si>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</si>
  <si>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</si>
  <si>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</si>
  <si>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</si>
  <si>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</si>
  <si>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</si>
  <si>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</si>
  <si>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</si>
  <si>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</si>
  <si>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</si>
  <si>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</si>
  <si>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</si>
  <si>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</si>
  <si>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</si>
  <si>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</si>
  <si>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</si>
  <si>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</si>
  <si>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</si>
  <si>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</si>
  <si>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</si>
  <si>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</si>
  <si>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</si>
  <si>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</si>
  <si>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</si>
  <si>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</si>
  <si>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</si>
  <si>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</si>
  <si>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</si>
  <si>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</si>
  <si>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</si>
  <si>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</si>
  <si>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</si>
  <si>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</si>
  <si>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</si>
  <si>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</si>
  <si>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</si>
  <si>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</si>
  <si>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</si>
  <si>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</si>
  <si>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</si>
  <si>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</si>
  <si>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</si>
  <si>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</si>
  <si>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</si>
  <si>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</si>
  <si>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</si>
  <si>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</si>
  <si>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</si>
  <si>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</si>
  <si>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</si>
  <si>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</si>
  <si>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</si>
  <si>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</si>
  <si>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</si>
  <si>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</si>
  <si>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</si>
  <si>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</si>
  <si>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</si>
  <si>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</si>
  <si>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</si>
  <si>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</si>
  <si>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</si>
  <si>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</si>
  <si>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</si>
  <si>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</si>
  <si>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</si>
  <si>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</si>
  <si>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</si>
  <si>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</si>
  <si>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</si>
  <si>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</si>
  <si>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</si>
  <si>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</si>
  <si>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</si>
  <si>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</si>
  <si>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</si>
  <si>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</si>
  <si>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</si>
  <si>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</si>
  <si>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</si>
  <si>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</si>
  <si>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</si>
  <si>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</si>
  <si>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</si>
  <si>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</si>
  <si>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</si>
  <si>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</si>
  <si>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</si>
  <si>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</si>
  <si>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</si>
  <si>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</si>
  <si>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</si>
  <si>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</si>
  <si>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</si>
  <si>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</si>
  <si>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</si>
  <si>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</si>
  <si>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</si>
  <si>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</si>
  <si>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</si>
  <si>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</si>
  <si>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</si>
  <si>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</si>
  <si>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</si>
  <si>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</si>
  <si>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</si>
  <si>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</si>
  <si>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</si>
  <si>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</si>
  <si>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</si>
  <si>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</si>
  <si>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</si>
  <si>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</si>
  <si>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</si>
  <si>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</si>
  <si>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</si>
  <si>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</si>
  <si>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</si>
  <si>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</si>
  <si>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</si>
  <si>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</si>
  <si>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</si>
  <si>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</si>
  <si>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</si>
  <si>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</si>
  <si>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</si>
  <si>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</si>
  <si>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</si>
  <si>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</si>
  <si>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</si>
  <si>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</si>
  <si>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</si>
  <si>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</si>
  <si>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</si>
  <si>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</si>
  <si>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</si>
  <si>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</si>
  <si>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</si>
  <si>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</si>
  <si>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</si>
  <si>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</si>
  <si>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</si>
  <si>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</si>
  <si>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</si>
  <si>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</si>
  <si>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</si>
  <si>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</si>
  <si>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</si>
  <si>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</si>
  <si>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</si>
  <si>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</si>
  <si>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</si>
  <si>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</si>
  <si>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</si>
  <si>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</si>
  <si>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</si>
  <si>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</si>
  <si>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</si>
  <si>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</si>
  <si>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</si>
  <si>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</si>
  <si>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</si>
  <si>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</si>
  <si>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</si>
  <si>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</si>
  <si>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</si>
  <si>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</si>
  <si>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</si>
  <si>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</si>
  <si>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</si>
  <si>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</si>
  <si>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</si>
  <si>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</si>
  <si>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</si>
  <si>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</si>
  <si>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</si>
  <si>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</si>
  <si>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</si>
  <si>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</si>
  <si>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</si>
  <si>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</si>
  <si>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</si>
  <si>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</si>
  <si>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</si>
  <si>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</si>
  <si>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</si>
  <si>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</si>
  <si>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</si>
  <si>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</si>
  <si>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</si>
  <si>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</si>
  <si>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</si>
  <si>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</si>
  <si>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</si>
  <si>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</si>
  <si>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</si>
  <si>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</si>
  <si>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</si>
  <si>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</si>
  <si>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</si>
  <si>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</si>
  <si>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</si>
  <si>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</si>
  <si>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</si>
  <si>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</si>
  <si>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</si>
  <si>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</si>
  <si>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</si>
  <si>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</si>
  <si>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</si>
  <si>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</si>
  <si>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</si>
  <si>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</si>
  <si>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</si>
  <si>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</si>
  <si>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</si>
  <si>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</si>
  <si>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</si>
  <si>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</si>
  <si>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</si>
  <si>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</si>
  <si>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</si>
  <si>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</si>
  <si>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</si>
  <si>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</si>
  <si>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</si>
  <si>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</si>
  <si>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</si>
  <si>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</si>
  <si>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</si>
  <si>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</si>
  <si>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</si>
  <si>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</si>
  <si>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</si>
  <si>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</si>
  <si>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</si>
  <si>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</si>
  <si>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</si>
  <si>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</si>
  <si>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</si>
  <si>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</si>
  <si>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</si>
  <si>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</si>
  <si>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</si>
  <si>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</si>
  <si>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</si>
  <si>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</si>
  <si>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</si>
  <si>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</si>
  <si>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</si>
  <si>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</si>
  <si>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</si>
  <si>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</si>
  <si>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</si>
  <si>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</si>
  <si>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</si>
  <si>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</si>
  <si>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</si>
  <si>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</si>
  <si>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</si>
  <si>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</si>
  <si>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</si>
  <si>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</si>
  <si>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</si>
  <si>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</si>
  <si>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</si>
  <si>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</si>
  <si>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</si>
  <si>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</si>
  <si>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</si>
  <si>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</si>
  <si>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</si>
  <si>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</si>
  <si>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</si>
  <si>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</si>
  <si>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</si>
  <si>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</si>
  <si>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</si>
  <si>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</si>
  <si>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</si>
  <si>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</si>
  <si>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</si>
  <si>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</si>
  <si>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</si>
  <si>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</si>
  <si>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</si>
  <si>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</si>
  <si>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</si>
  <si>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</si>
  <si>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</si>
  <si>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</si>
  <si>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</si>
  <si>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</si>
  <si>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</si>
  <si>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</si>
  <si>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</si>
  <si>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</si>
  <si>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</si>
  <si>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</si>
  <si>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</si>
  <si>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</si>
  <si>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</si>
  <si>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</si>
  <si>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</si>
  <si>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</si>
  <si>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</si>
  <si>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</si>
  <si>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</si>
  <si>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</si>
  <si>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</si>
  <si>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</si>
  <si>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</si>
  <si>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</si>
  <si>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</si>
  <si>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</si>
  <si>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</si>
  <si>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</si>
  <si>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</si>
  <si>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</si>
  <si>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</si>
  <si>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</si>
  <si>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</si>
  <si>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</si>
  <si>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</si>
  <si>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</si>
  <si>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</si>
  <si>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</si>
  <si>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</si>
  <si>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</si>
  <si>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</si>
  <si>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</si>
  <si>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</si>
  <si>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</si>
  <si>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</si>
  <si>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</si>
  <si>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</si>
  <si>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</si>
  <si>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</si>
  <si>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</si>
  <si>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</si>
  <si>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</si>
  <si>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</si>
  <si>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</si>
  <si>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</si>
  <si>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</si>
  <si>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</si>
  <si>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</si>
  <si>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</si>
  <si>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</si>
  <si>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</si>
  <si>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</si>
  <si>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</si>
  <si>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</si>
  <si>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</si>
  <si>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</si>
  <si>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</si>
  <si>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</si>
  <si>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</si>
  <si>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</si>
  <si>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</si>
  <si>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</si>
  <si>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</si>
  <si>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</si>
  <si>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</si>
  <si>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</si>
  <si>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</si>
  <si>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</si>
  <si>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</si>
  <si>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</si>
  <si>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</si>
  <si>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</si>
  <si>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</si>
  <si>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</si>
  <si>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</si>
  <si>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</si>
  <si>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</si>
  <si>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</si>
  <si>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</si>
  <si>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</si>
  <si>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</si>
  <si>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</si>
  <si>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</si>
  <si>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</si>
  <si>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</si>
  <si>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</si>
  <si>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</si>
  <si>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</si>
  <si>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</si>
  <si>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</si>
  <si>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</si>
  <si>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</si>
  <si>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</si>
  <si>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</si>
  <si>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</si>
  <si>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</si>
  <si>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</si>
  <si>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</si>
  <si>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</si>
  <si>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</si>
  <si>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</si>
  <si>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</si>
  <si>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</si>
  <si>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</si>
  <si>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</si>
  <si>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</si>
  <si>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</si>
  <si>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</si>
  <si>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</si>
  <si>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</si>
  <si>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</si>
  <si>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</si>
  <si>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</si>
  <si>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</si>
  <si>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</si>
  <si>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</si>
  <si>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</si>
  <si>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</si>
  <si>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</si>
  <si>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</si>
  <si>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</si>
  <si>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</si>
  <si>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</si>
  <si>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</si>
  <si>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</si>
  <si>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</si>
  <si>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</si>
  <si>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</si>
  <si>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</si>
  <si>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</si>
  <si>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</si>
  <si>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</si>
  <si>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</si>
  <si>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</si>
  <si>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</si>
  <si>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</si>
  <si>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</si>
  <si>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</si>
  <si>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</si>
  <si>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</si>
  <si>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</si>
  <si>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</si>
  <si>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</si>
  <si>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</si>
  <si>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</si>
  <si>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</si>
  <si>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</si>
  <si>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</si>
  <si>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</si>
  <si>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</si>
  <si>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</si>
  <si>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</si>
  <si>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</si>
  <si>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</si>
  <si>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</si>
  <si>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</si>
  <si>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</si>
  <si>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</si>
  <si>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</si>
  <si>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</si>
  <si>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</si>
  <si>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</si>
  <si>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</si>
  <si>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</si>
  <si>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</si>
  <si>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</si>
  <si>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</si>
  <si>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</si>
  <si>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</si>
  <si>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</si>
  <si>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</si>
  <si>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</si>
  <si>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</si>
  <si>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</si>
  <si>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</si>
  <si>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</si>
  <si>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</si>
  <si>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</si>
  <si>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</si>
  <si>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</si>
  <si>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</si>
  <si>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</si>
  <si>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</si>
  <si>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</si>
  <si>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</si>
  <si>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</si>
  <si>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</si>
  <si>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</si>
  <si>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</si>
  <si>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</si>
  <si>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</si>
  <si>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</si>
  <si>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</si>
  <si>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</si>
  <si>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</si>
  <si>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</si>
  <si>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</si>
  <si>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</si>
  <si>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</si>
  <si>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</si>
  <si>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</si>
  <si>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</si>
  <si>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</si>
  <si>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</si>
  <si>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</si>
  <si>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</si>
  <si>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</si>
  <si>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</si>
  <si>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</si>
  <si>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</si>
  <si>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</si>
  <si>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</si>
  <si>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</si>
  <si>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</si>
  <si>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</si>
  <si>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</si>
  <si>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</si>
  <si>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</si>
  <si>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</si>
  <si>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</si>
  <si>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</si>
  <si>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</si>
  <si>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</si>
  <si>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</si>
  <si>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</si>
  <si>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</si>
  <si>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</si>
  <si>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</si>
  <si>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</si>
  <si>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</si>
  <si>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</si>
  <si>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</si>
  <si>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</si>
  <si>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</si>
  <si>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</si>
  <si>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</si>
  <si>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</si>
  <si>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</si>
  <si>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</si>
  <si>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</si>
  <si>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</si>
  <si>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</si>
  <si>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</si>
  <si>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</si>
  <si>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</si>
  <si>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</si>
  <si>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</si>
  <si>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</si>
  <si>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</si>
  <si>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</si>
  <si>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</si>
  <si>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</si>
  <si>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</si>
  <si>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</si>
  <si>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</si>
  <si>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</si>
  <si>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</si>
  <si>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</si>
  <si>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</si>
  <si>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</si>
  <si>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</si>
  <si>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</si>
  <si>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</si>
  <si>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</si>
  <si>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</si>
  <si>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</si>
  <si>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</si>
  <si>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</si>
  <si>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</si>
  <si>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</si>
  <si>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</si>
  <si>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</si>
  <si>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</si>
  <si>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</si>
  <si>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</si>
  <si>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</si>
  <si>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</si>
  <si>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</si>
  <si>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</si>
  <si>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</si>
  <si>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</si>
  <si>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</si>
  <si>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</si>
  <si>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</si>
  <si>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</si>
  <si>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</si>
  <si>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</si>
  <si>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</si>
  <si>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</si>
  <si>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</si>
  <si>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</si>
  <si>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</si>
  <si>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</si>
  <si>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</si>
  <si>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</si>
  <si>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</si>
  <si>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</si>
  <si>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</si>
  <si>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</si>
  <si>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</si>
  <si>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</si>
  <si>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</si>
  <si>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</si>
  <si>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</si>
  <si>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</si>
  <si>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</si>
  <si>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</si>
  <si>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</si>
  <si>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</si>
  <si>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</si>
  <si>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</si>
  <si>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</si>
  <si>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</si>
  <si>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</si>
  <si>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</si>
  <si>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</si>
  <si>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</si>
  <si>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</si>
  <si>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</si>
  <si>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</si>
  <si>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</si>
  <si>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</si>
  <si>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</si>
  <si>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</si>
  <si>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</si>
  <si>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</si>
  <si>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</si>
  <si>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</si>
  <si>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</si>
  <si>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</si>
  <si>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</si>
  <si>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</si>
  <si>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</si>
  <si>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</si>
  <si>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</si>
  <si>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</si>
  <si>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</si>
  <si>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</si>
  <si>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</si>
  <si>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</si>
  <si>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</si>
  <si>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</si>
  <si>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</si>
  <si>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</si>
  <si>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</si>
  <si>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</si>
  <si>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</si>
  <si>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</si>
  <si>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</si>
  <si>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</si>
  <si>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</si>
  <si>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</si>
  <si>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</si>
  <si>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</si>
  <si>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</si>
  <si>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</si>
  <si>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</si>
  <si>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</si>
  <si>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</si>
  <si>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</si>
  <si>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</si>
  <si>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</si>
  <si>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</si>
  <si>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</si>
  <si>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</si>
  <si>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</si>
  <si>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</si>
  <si>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</si>
  <si>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</si>
  <si>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</si>
  <si>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</si>
  <si>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</si>
  <si>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</si>
  <si>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</si>
  <si>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</si>
  <si>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</si>
  <si>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</si>
  <si>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</si>
  <si>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</si>
  <si>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</si>
  <si>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</si>
  <si>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</si>
  <si>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</si>
  <si>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</si>
  <si>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</si>
  <si>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</si>
  <si>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</si>
  <si>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</si>
  <si>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</si>
  <si>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</si>
  <si>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</si>
  <si>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</si>
  <si>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</si>
  <si>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</si>
  <si>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</si>
  <si>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</si>
  <si>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</si>
  <si>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</si>
  <si>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</si>
  <si>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</si>
  <si>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</si>
  <si>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</si>
  <si>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</si>
  <si>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</si>
  <si>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</si>
  <si>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</si>
  <si>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</si>
  <si>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</si>
  <si>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</si>
  <si>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</si>
  <si>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</si>
  <si>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</si>
  <si>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</si>
  <si>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</si>
  <si>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</si>
  <si>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</si>
  <si>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</si>
  <si>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</si>
  <si>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</si>
  <si>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</si>
  <si>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</si>
  <si>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</si>
  <si>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</si>
  <si>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</si>
  <si>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</si>
  <si>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</si>
  <si>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</si>
  <si>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</si>
  <si>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</si>
  <si>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</si>
  <si>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</si>
  <si>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</si>
  <si>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</si>
  <si>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</si>
  <si>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</si>
  <si>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</si>
  <si>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</si>
  <si>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</si>
  <si>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</si>
  <si>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</si>
  <si>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</si>
  <si>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</si>
  <si>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</si>
  <si>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</si>
  <si>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</si>
  <si>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</si>
  <si>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</si>
  <si>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</si>
  <si>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</si>
  <si>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</si>
  <si>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</si>
  <si>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</si>
  <si>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</si>
  <si>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</si>
  <si>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</si>
  <si>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</si>
  <si>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</si>
  <si>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</si>
  <si>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</si>
  <si>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</si>
  <si>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</si>
  <si>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</si>
  <si>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</si>
  <si>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</si>
  <si>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</si>
  <si>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</si>
  <si>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</si>
  <si>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</si>
  <si>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</si>
  <si>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</si>
  <si>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</si>
  <si>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</si>
  <si>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</si>
  <si>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</si>
  <si>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</si>
  <si>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</si>
  <si>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</si>
  <si>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</si>
  <si>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</si>
  <si>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</si>
  <si>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</si>
  <si>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</si>
  <si>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</si>
  <si>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</si>
  <si>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</si>
  <si>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</si>
  <si>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</si>
  <si>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</si>
  <si>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</si>
  <si>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</si>
  <si>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</si>
  <si>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</si>
  <si>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</si>
  <si>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</si>
  <si>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</si>
  <si>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</si>
  <si>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</si>
  <si>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</si>
  <si>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</si>
  <si>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</si>
  <si>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</si>
  <si>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</si>
  <si>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</si>
  <si>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</si>
  <si>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</si>
  <si>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</si>
  <si>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</si>
  <si>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</si>
  <si>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</si>
  <si>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</si>
  <si>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</si>
  <si>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</si>
  <si>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</si>
  <si>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</si>
  <si>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</si>
  <si>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</si>
  <si>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</si>
  <si>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</si>
  <si>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</si>
  <si>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</si>
  <si>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</si>
  <si>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</si>
  <si>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</si>
  <si>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</si>
  <si>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</si>
  <si>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</si>
  <si>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</si>
  <si>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</si>
  <si>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</si>
  <si>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</si>
  <si>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</si>
  <si>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</si>
  <si>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</si>
  <si>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</si>
  <si>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</si>
  <si>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</si>
  <si>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</si>
  <si>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</si>
  <si>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</si>
  <si>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</si>
  <si>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</si>
  <si>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</si>
  <si>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</si>
  <si>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</si>
  <si>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</si>
  <si>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</si>
  <si>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</si>
  <si>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</si>
  <si>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</si>
  <si>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</si>
  <si>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</si>
  <si>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</si>
  <si>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</si>
  <si>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</si>
  <si>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</si>
  <si>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</si>
  <si>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</si>
  <si>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</si>
  <si>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</si>
  <si>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</si>
  <si>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</si>
  <si>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</si>
  <si>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</si>
  <si>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</si>
  <si>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</si>
  <si>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</si>
  <si>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</si>
  <si>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</si>
  <si>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</si>
  <si>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</si>
  <si>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</si>
  <si>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</si>
  <si>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</si>
  <si>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</si>
  <si>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</si>
  <si>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</si>
  <si>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</si>
  <si>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</si>
  <si>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</si>
  <si>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</si>
  <si>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</si>
  <si>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</si>
  <si>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</si>
  <si>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</si>
  <si>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</si>
  <si>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</si>
  <si>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</si>
  <si>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</si>
  <si>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</si>
  <si>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</si>
  <si>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</si>
  <si>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</si>
  <si>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</si>
  <si>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</si>
  <si>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</si>
  <si>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</si>
  <si>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</si>
  <si>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</si>
  <si>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</si>
  <si>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</si>
  <si>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</si>
  <si>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</si>
  <si>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</si>
  <si>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</si>
  <si>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</si>
  <si>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</si>
  <si>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</si>
  <si>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</si>
  <si>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</si>
  <si>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</si>
  <si>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</si>
  <si>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</si>
  <si>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</si>
  <si>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</si>
  <si>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</si>
  <si>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</si>
  <si>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</si>
  <si>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</si>
  <si>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</si>
  <si>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</si>
  <si>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</si>
  <si>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</si>
  <si>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</si>
  <si>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</si>
  <si>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</si>
  <si>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</si>
  <si>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</si>
  <si>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</si>
  <si>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</si>
  <si>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</si>
  <si>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</si>
  <si>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</si>
  <si>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</si>
  <si>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</si>
  <si>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</si>
  <si>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</si>
  <si>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</si>
  <si>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</si>
  <si>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</si>
  <si>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</si>
  <si>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</si>
  <si>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</si>
  <si>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</si>
  <si>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</si>
  <si>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</si>
  <si>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</si>
  <si>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</si>
  <si>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</si>
  <si>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</si>
  <si>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</si>
  <si>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</si>
  <si>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</si>
  <si>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</si>
  <si>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</si>
  <si>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</si>
  <si>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</si>
  <si>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</si>
  <si>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</si>
  <si>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</si>
  <si>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</si>
  <si>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</si>
  <si>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</si>
  <si>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</si>
  <si>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</si>
  <si>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</si>
  <si>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</si>
  <si>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</si>
  <si>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</si>
  <si>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</si>
  <si>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</si>
  <si>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</si>
  <si>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</si>
  <si>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</si>
  <si>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</si>
  <si>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</si>
  <si>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</si>
  <si>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</si>
  <si>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</si>
  <si>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</si>
  <si>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</si>
  <si>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</si>
  <si>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</si>
  <si>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</si>
  <si>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</si>
  <si>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</si>
  <si>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</si>
  <si>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</si>
  <si>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</si>
  <si>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</si>
  <si>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</si>
  <si>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</si>
  <si>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</si>
  <si>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</si>
  <si>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</si>
  <si>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</si>
  <si>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</si>
  <si>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</si>
  <si>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</si>
  <si>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</si>
  <si>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</si>
  <si>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</si>
  <si>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</si>
  <si>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</si>
  <si>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</si>
  <si>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</si>
  <si>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</si>
  <si>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</si>
  <si>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</si>
  <si>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</si>
  <si>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</si>
  <si>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</si>
  <si>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</si>
  <si>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</si>
  <si>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</si>
  <si>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</si>
  <si>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</si>
  <si>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</si>
  <si>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</si>
  <si>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</si>
  <si>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</si>
  <si>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</si>
  <si>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</si>
  <si>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</si>
  <si>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</si>
  <si>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</si>
  <si>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</si>
  <si>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</si>
  <si>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</si>
  <si>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</si>
  <si>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</si>
  <si>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</si>
  <si>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</si>
  <si>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</si>
  <si>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</si>
  <si>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</si>
  <si>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</si>
  <si>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</si>
  <si>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</si>
  <si>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</si>
  <si>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</si>
  <si>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</si>
  <si>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</si>
  <si>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</si>
  <si>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</si>
  <si>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</si>
  <si>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</si>
  <si>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</si>
  <si>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</si>
  <si>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</si>
  <si>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</si>
  <si>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</si>
  <si>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</si>
  <si>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</si>
  <si>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</si>
  <si>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</si>
  <si>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</si>
  <si>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</si>
  <si>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</si>
  <si>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</si>
  <si>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</si>
  <si>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</si>
  <si>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</si>
  <si>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</si>
  <si>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</si>
  <si>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</si>
  <si>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</si>
  <si>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</si>
  <si>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</si>
  <si>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</si>
  <si>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</si>
  <si>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</si>
  <si>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</si>
  <si>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</si>
  <si>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</si>
  <si>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</si>
  <si>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</si>
  <si>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</si>
  <si>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</si>
  <si>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</si>
  <si>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</si>
  <si>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</si>
  <si>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</si>
  <si>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</si>
  <si>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</si>
  <si>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</si>
  <si>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</si>
  <si>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</si>
  <si>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</si>
  <si>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</si>
  <si>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</si>
  <si>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</si>
  <si>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</si>
  <si>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</si>
  <si>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</si>
  <si>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</si>
  <si>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</si>
  <si>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</si>
  <si>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</si>
  <si>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</si>
  <si>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</si>
  <si>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</si>
  <si>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</si>
  <si>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</si>
  <si>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</si>
  <si>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</si>
  <si>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</si>
  <si>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</si>
  <si>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</si>
  <si>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</si>
  <si>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</si>
  <si>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</si>
  <si>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</si>
  <si>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</si>
  <si>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</si>
  <si>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</si>
  <si>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</si>
  <si>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</si>
  <si>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</si>
  <si>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</si>
  <si>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</si>
  <si>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</si>
  <si>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</si>
  <si>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</si>
  <si>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</si>
  <si>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</si>
  <si>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</si>
  <si>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</si>
  <si>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</si>
  <si>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</si>
  <si>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</si>
  <si>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</si>
  <si>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</si>
  <si>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</si>
  <si>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</si>
  <si>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</si>
  <si>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</si>
  <si>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</si>
  <si>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</si>
  <si>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</si>
  <si>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</si>
  <si>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</si>
  <si>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</si>
  <si>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</si>
  <si>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</si>
  <si>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</si>
  <si>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</si>
  <si>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</si>
  <si>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</si>
  <si>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</si>
  <si>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</si>
  <si>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</si>
  <si>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</si>
  <si>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</si>
  <si>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</si>
  <si>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</si>
  <si>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</si>
  <si>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</si>
  <si>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</si>
  <si>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</si>
  <si>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</si>
  <si>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</si>
  <si>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</si>
  <si>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</si>
  <si>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</si>
  <si>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</si>
  <si>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</si>
  <si>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</si>
  <si>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</si>
  <si>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</si>
  <si>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</si>
  <si>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</si>
  <si>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</si>
  <si>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</si>
  <si>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</si>
  <si>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</si>
  <si>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</si>
  <si>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</si>
  <si>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</si>
  <si>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</si>
  <si>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</si>
  <si>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</si>
  <si>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</si>
  <si>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</si>
  <si>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</si>
  <si>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</si>
  <si>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</si>
  <si>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</si>
  <si>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</si>
  <si>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</si>
  <si>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</si>
  <si>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</si>
  <si>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</si>
  <si>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</si>
  <si>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</si>
  <si>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</si>
  <si>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</si>
  <si>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</si>
  <si>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</si>
  <si>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</si>
  <si>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</si>
  <si>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</si>
  <si>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</si>
  <si>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</si>
  <si>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</si>
  <si>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</si>
  <si>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</si>
  <si>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</si>
  <si>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</si>
  <si>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</si>
  <si>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</si>
  <si>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</si>
  <si>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</si>
  <si>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</si>
  <si>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</si>
  <si>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</si>
  <si>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</si>
  <si>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</si>
  <si>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</si>
  <si>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</si>
  <si>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</si>
  <si>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</si>
  <si>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</si>
  <si>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</si>
  <si>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</si>
  <si>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</si>
  <si>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</si>
  <si>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</si>
  <si>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</si>
  <si>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</si>
  <si>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</si>
  <si>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</si>
  <si>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</si>
  <si>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</si>
  <si>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</si>
  <si>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</si>
  <si>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</si>
  <si>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</si>
  <si>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</si>
  <si>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</si>
  <si>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</si>
  <si>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</si>
  <si>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</si>
  <si>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</si>
  <si>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</si>
  <si>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</si>
  <si>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</si>
  <si>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</si>
  <si>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</si>
  <si>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</si>
  <si>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</si>
  <si>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</si>
  <si>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</si>
  <si>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</si>
  <si>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</si>
  <si>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</si>
  <si>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</si>
  <si>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</si>
  <si>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</si>
  <si>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</si>
  <si>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</si>
  <si>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</si>
  <si>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</si>
  <si>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</si>
  <si>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</si>
  <si>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</si>
  <si>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</si>
  <si>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</si>
  <si>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</si>
  <si>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</si>
  <si>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</si>
  <si>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</si>
  <si>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</si>
  <si>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</si>
  <si>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</si>
  <si>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</si>
  <si>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</si>
  <si>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</si>
  <si>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</si>
  <si>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</si>
  <si>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</si>
  <si>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</si>
  <si>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</si>
  <si>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</si>
  <si>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</si>
  <si>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</si>
  <si>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</si>
  <si>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</si>
  <si>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</si>
  <si>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</si>
  <si>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</si>
  <si>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</si>
  <si>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</si>
  <si>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</si>
  <si>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</si>
  <si>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</si>
  <si>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</si>
  <si>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</si>
  <si>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</si>
  <si>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</si>
  <si>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</si>
  <si>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</si>
  <si>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</si>
  <si>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</si>
  <si>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</si>
  <si>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</si>
  <si>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</si>
  <si>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</si>
  <si>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</si>
  <si>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</si>
  <si>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</si>
  <si>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</si>
  <si>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</si>
  <si>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</si>
  <si>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</si>
  <si>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</si>
  <si>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</si>
  <si>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</si>
  <si>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</si>
  <si>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</si>
  <si>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</si>
  <si>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</si>
  <si>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</si>
  <si>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</si>
  <si>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</si>
  <si>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</si>
  <si>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</si>
  <si>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</si>
  <si>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</si>
  <si>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</si>
  <si>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</si>
  <si>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</si>
  <si>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</si>
  <si>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</si>
  <si>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</si>
  <si>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</si>
  <si>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</si>
  <si>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</si>
  <si>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</si>
  <si>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</si>
  <si>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</si>
  <si>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</si>
  <si>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</si>
  <si>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</si>
  <si>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</si>
  <si>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</si>
  <si>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</si>
  <si>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</si>
  <si>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</si>
  <si>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</si>
  <si>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</si>
  <si>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</si>
  <si>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</si>
  <si>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</si>
  <si>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</si>
  <si>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</si>
  <si>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</si>
  <si>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</si>
  <si>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</si>
  <si>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</si>
  <si>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</si>
  <si>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</si>
  <si>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</si>
  <si>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</si>
  <si>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</si>
  <si>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</si>
  <si>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</si>
  <si>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</si>
  <si>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</si>
  <si>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</si>
  <si>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</si>
  <si>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</si>
  <si>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</si>
  <si>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</si>
  <si>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</si>
  <si>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</si>
  <si>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</si>
  <si>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</si>
  <si>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</si>
  <si>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</si>
  <si>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</si>
  <si>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</si>
  <si>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</si>
  <si>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</si>
  <si>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</si>
  <si>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</si>
  <si>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</si>
  <si>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</si>
  <si>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</si>
  <si>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</si>
  <si>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</si>
  <si>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</si>
  <si>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</si>
  <si>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</si>
  <si>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</si>
  <si>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</si>
  <si>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</si>
  <si>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</si>
  <si>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</si>
  <si>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</si>
  <si>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</si>
  <si>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</si>
  <si>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</si>
  <si>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</si>
  <si>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</si>
  <si>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</si>
  <si>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</si>
  <si>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</si>
  <si>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</si>
  <si>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</si>
  <si>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</si>
  <si>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</si>
  <si>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</si>
  <si>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</si>
  <si>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</si>
  <si>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</si>
  <si>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</si>
  <si>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</si>
  <si>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</si>
  <si>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</si>
  <si>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</si>
  <si>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</si>
  <si>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</si>
  <si>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</si>
  <si>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</si>
  <si>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</si>
  <si>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</si>
  <si>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</si>
  <si>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</si>
  <si>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</si>
  <si>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</si>
  <si>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</si>
  <si>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</si>
  <si>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</si>
  <si>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</si>
  <si>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</si>
  <si>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</si>
  <si>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</si>
  <si>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</si>
  <si>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</si>
  <si>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</si>
  <si>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</si>
  <si>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</si>
  <si>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</si>
  <si>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</si>
  <si>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</si>
  <si>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</si>
  <si>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</si>
  <si>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</si>
  <si>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</si>
  <si>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</si>
  <si>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</si>
  <si>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</si>
  <si>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</si>
  <si>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</si>
  <si>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</si>
  <si>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</si>
  <si>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</si>
  <si>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</si>
  <si>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</si>
  <si>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</si>
  <si>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</si>
  <si>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</si>
  <si>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</si>
  <si>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</si>
  <si>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</si>
  <si>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</si>
  <si>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</si>
  <si>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</si>
  <si>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</si>
  <si>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</si>
  <si>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</si>
  <si>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</si>
  <si>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</si>
  <si>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</si>
  <si>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</si>
  <si>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</si>
  <si>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</si>
  <si>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</si>
  <si>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</si>
  <si>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</si>
  <si>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</si>
  <si>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</si>
  <si>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</si>
  <si>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</si>
  <si>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</si>
  <si>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</si>
  <si>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</si>
  <si>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</si>
  <si>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</si>
  <si>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</si>
  <si>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</si>
  <si>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</si>
  <si>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</si>
  <si>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</si>
  <si>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</si>
  <si>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</si>
  <si>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</si>
  <si>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</si>
  <si>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</si>
  <si>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</si>
  <si>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</si>
  <si>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</si>
  <si>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</si>
  <si>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</si>
  <si>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</si>
  <si>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</si>
  <si>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</si>
  <si>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</si>
  <si>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</si>
  <si>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</si>
  <si>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</si>
  <si>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</si>
  <si>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</si>
  <si>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</si>
  <si>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</si>
  <si>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</si>
  <si>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</si>
  <si>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</si>
  <si>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</si>
  <si>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</si>
  <si>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</si>
  <si>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</si>
  <si>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</si>
  <si>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</si>
  <si>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</si>
  <si>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</si>
  <si>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</si>
  <si>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</si>
  <si>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</si>
  <si>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</si>
  <si>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</si>
  <si>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</si>
  <si>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</si>
  <si>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</si>
  <si>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</si>
  <si>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</si>
  <si>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</si>
  <si>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</si>
  <si>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</si>
  <si>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</si>
  <si>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</si>
  <si>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</si>
  <si>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</si>
  <si>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</si>
  <si>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</si>
  <si>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</si>
  <si>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</si>
  <si>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</si>
  <si>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</si>
  <si>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</si>
  <si>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</si>
  <si>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</si>
  <si>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</si>
  <si>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</si>
  <si>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</si>
  <si>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</si>
  <si>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</si>
  <si>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</si>
  <si>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</si>
  <si>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</si>
  <si>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</si>
  <si>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</si>
  <si>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</si>
  <si>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</si>
  <si>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</si>
  <si>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</si>
  <si>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</si>
  <si>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</si>
  <si>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</si>
  <si>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</si>
  <si>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</si>
  <si>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</si>
  <si>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</si>
  <si>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</si>
  <si>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</si>
  <si>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</si>
  <si>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</si>
  <si>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</si>
  <si>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</si>
  <si>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</si>
  <si>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</si>
  <si>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</si>
  <si>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</si>
  <si>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</si>
  <si>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</si>
  <si>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</si>
  <si>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</si>
  <si>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</si>
  <si>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</si>
  <si>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</si>
  <si>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</si>
  <si>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</si>
  <si>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</si>
  <si>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</si>
  <si>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</si>
  <si>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</si>
  <si>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</si>
  <si>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</si>
  <si>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</si>
  <si>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</si>
  <si>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</si>
  <si>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</si>
  <si>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</si>
  <si>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</si>
  <si>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</si>
  <si>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</si>
  <si>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</si>
  <si>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</si>
  <si>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</si>
  <si>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</si>
  <si>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</si>
  <si>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</si>
  <si>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</si>
  <si>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</si>
  <si>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</si>
  <si>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</si>
  <si>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</si>
  <si>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</si>
  <si>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</si>
  <si>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</si>
  <si>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</si>
  <si>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</si>
  <si>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</si>
  <si>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</si>
  <si>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</si>
  <si>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</si>
  <si>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</si>
  <si>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</si>
  <si>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</si>
  <si>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</si>
  <si>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</si>
  <si>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</si>
  <si>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</si>
  <si>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</si>
  <si>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</si>
  <si>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</si>
  <si>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</si>
  <si>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</si>
  <si>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</si>
  <si>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</si>
  <si>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</si>
  <si>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</si>
  <si>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</si>
  <si>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</si>
  <si>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</si>
  <si>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</si>
  <si>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</si>
  <si>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</si>
  <si>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</si>
  <si>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</si>
  <si>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</si>
  <si>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</si>
  <si>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</si>
  <si>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</si>
  <si>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</si>
  <si>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</si>
  <si>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</si>
  <si>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</si>
  <si>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</si>
  <si>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</si>
  <si>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</si>
  <si>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</si>
  <si>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</si>
  <si>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</si>
  <si>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</si>
  <si>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</si>
  <si>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</si>
  <si>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</si>
  <si>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</si>
  <si>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</si>
  <si>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</si>
  <si>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</si>
  <si>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</si>
  <si>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</si>
  <si>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</si>
  <si>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</si>
  <si>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</si>
  <si>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</si>
  <si>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</si>
  <si>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</si>
  <si>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</si>
  <si>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</si>
  <si>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</si>
  <si>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</si>
  <si>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</si>
  <si>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</si>
  <si>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</si>
  <si>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</si>
  <si>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</si>
  <si>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</si>
  <si>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</si>
  <si>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</si>
  <si>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</si>
  <si>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</si>
  <si>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</si>
  <si>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</si>
  <si>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</si>
  <si>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</si>
  <si>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</si>
  <si>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</si>
  <si>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</si>
  <si>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</si>
  <si>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</si>
  <si>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</si>
  <si>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</si>
  <si>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</si>
  <si>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</si>
  <si>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</si>
  <si>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</si>
  <si>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</si>
  <si>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</si>
  <si>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</si>
  <si>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</si>
  <si>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</si>
  <si>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</si>
  <si>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</si>
  <si>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</si>
  <si>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</si>
  <si>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</si>
  <si>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</si>
  <si>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</si>
  <si>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</si>
  <si>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</si>
  <si>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</si>
  <si>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</si>
  <si>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</si>
  <si>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</si>
  <si>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</si>
  <si>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</si>
  <si>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</si>
  <si>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</si>
  <si>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</si>
  <si>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</si>
  <si>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</si>
  <si>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</si>
  <si>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</si>
  <si>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</si>
  <si>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</si>
  <si>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</si>
  <si>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</si>
  <si>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</si>
  <si>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</si>
  <si>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</si>
  <si>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</si>
  <si>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</si>
  <si>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</si>
  <si>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</si>
  <si>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</si>
  <si>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</si>
  <si>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</si>
  <si>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</si>
  <si>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</si>
  <si>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</si>
  <si>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</si>
  <si>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</si>
  <si>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</si>
  <si>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</si>
  <si>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</si>
  <si>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</si>
  <si>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</si>
  <si>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</si>
  <si>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</si>
  <si>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</si>
  <si>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</si>
  <si>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</si>
  <si>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</si>
  <si>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</si>
  <si>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</si>
  <si>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</si>
  <si>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</si>
  <si>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</si>
  <si>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</si>
  <si>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</si>
  <si>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</si>
  <si>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</si>
  <si>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</si>
  <si>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</si>
  <si>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</si>
  <si>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</si>
  <si>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</si>
  <si>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</si>
  <si>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</si>
  <si>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</si>
  <si>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</si>
  <si>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</si>
  <si>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</si>
  <si>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</si>
  <si>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</si>
  <si>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</si>
  <si>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</si>
  <si>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</si>
  <si>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</si>
  <si>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</si>
  <si>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</si>
  <si>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</si>
  <si>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</si>
  <si>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</si>
  <si>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</si>
  <si>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</si>
  <si>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</si>
  <si>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</si>
  <si>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</si>
  <si>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</si>
  <si>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</si>
  <si>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</si>
  <si>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</si>
  <si>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</si>
  <si>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</si>
  <si>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</si>
  <si>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</si>
  <si>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</si>
  <si>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</si>
  <si>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</si>
  <si>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</si>
  <si>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</si>
  <si>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</si>
  <si>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</si>
  <si>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</si>
  <si>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</si>
  <si>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</si>
  <si>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</si>
  <si>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</si>
  <si>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</si>
  <si>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</si>
  <si>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</si>
  <si>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</si>
  <si>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</si>
  <si>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</si>
  <si>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</si>
  <si>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</si>
  <si>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</si>
  <si>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</si>
  <si>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</si>
  <si>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</si>
  <si>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</si>
  <si>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</si>
  <si>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</si>
  <si>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</si>
  <si>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</si>
  <si>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</si>
  <si>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</si>
  <si>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</si>
  <si>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</si>
  <si>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</si>
  <si>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</si>
  <si>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</si>
  <si>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</si>
  <si>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</si>
  <si>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</si>
  <si>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</si>
  <si>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</si>
  <si>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</si>
  <si>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</si>
  <si>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</si>
  <si>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</si>
  <si>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</si>
  <si>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</si>
  <si>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</si>
  <si>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</si>
  <si>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</si>
  <si>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</si>
  <si>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</si>
  <si>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</si>
  <si>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</si>
  <si>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</si>
  <si>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</si>
  <si>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</si>
  <si>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</si>
  <si>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</si>
  <si>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</si>
  <si>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</si>
  <si>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</si>
  <si>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</si>
  <si>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</si>
  <si>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</si>
  <si>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</si>
  <si>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</si>
  <si>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</si>
  <si>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</si>
  <si>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</si>
  <si>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</si>
  <si>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</si>
  <si>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</si>
  <si>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</si>
  <si>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</si>
  <si>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</si>
  <si>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</si>
  <si>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</si>
  <si>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</si>
  <si>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</si>
  <si>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</si>
  <si>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</si>
  <si>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</si>
  <si>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</si>
  <si>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</si>
  <si>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</si>
  <si>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</si>
  <si>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</si>
  <si>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</si>
  <si>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</si>
  <si>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</si>
  <si>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</si>
  <si>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</si>
  <si>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</si>
  <si>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</si>
  <si>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</si>
  <si>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</si>
  <si>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</si>
  <si>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</si>
  <si>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</si>
  <si>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</si>
  <si>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</si>
  <si>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</si>
  <si>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</si>
  <si>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</si>
  <si>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</si>
  <si>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</si>
  <si>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</si>
  <si>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</si>
  <si>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</si>
  <si>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</si>
  <si>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</si>
  <si>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</si>
  <si>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</si>
  <si>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</si>
  <si>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</si>
  <si>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</si>
  <si>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</si>
  <si>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</si>
  <si>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</si>
  <si>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</si>
  <si>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</si>
  <si>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</si>
  <si>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</si>
  <si>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</si>
  <si>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</si>
  <si>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</si>
  <si>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</si>
  <si>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</si>
  <si>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</si>
  <si>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</si>
  <si>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</si>
  <si>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</si>
  <si>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</si>
  <si>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</si>
  <si>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</si>
  <si>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</si>
  <si>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</si>
  <si>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</si>
  <si>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</si>
  <si>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</si>
  <si>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</si>
  <si>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</si>
  <si>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</si>
  <si>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</si>
  <si>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</si>
  <si>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</si>
  <si>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</si>
  <si>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</si>
  <si>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</si>
  <si>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</si>
  <si>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</si>
  <si>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</si>
  <si>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</si>
  <si>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</si>
  <si>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</si>
  <si>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</si>
  <si>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</si>
  <si>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</si>
  <si>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</si>
  <si>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</si>
  <si>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</si>
  <si>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</si>
  <si>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</si>
  <si>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</si>
  <si>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</si>
  <si>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</si>
  <si>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</si>
  <si>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</si>
  <si>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</si>
  <si>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</si>
  <si>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</si>
  <si>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</si>
  <si>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</si>
  <si>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</si>
  <si>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</si>
  <si>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</si>
  <si>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</si>
  <si>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</si>
  <si>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</si>
  <si>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</si>
  <si>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</si>
  <si>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</si>
  <si>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</si>
  <si>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</si>
  <si>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</si>
  <si>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</si>
  <si>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</si>
  <si>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</si>
  <si>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</si>
  <si>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</si>
  <si>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</si>
  <si>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</si>
  <si>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</si>
  <si>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</si>
  <si>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</si>
  <si>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</si>
  <si>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</si>
  <si>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</si>
  <si>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</si>
  <si>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</si>
  <si>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</si>
  <si>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</si>
  <si>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</si>
  <si>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</si>
  <si>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</si>
  <si>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</si>
  <si>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</si>
  <si>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</si>
  <si>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</si>
  <si>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</si>
  <si>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</si>
  <si>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</si>
  <si>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</si>
  <si>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</si>
  <si>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</si>
  <si>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</si>
  <si>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</si>
  <si>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</si>
  <si>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</si>
  <si>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</si>
  <si>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</si>
  <si>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</si>
  <si>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</si>
  <si>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</si>
  <si>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</si>
  <si>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</si>
  <si>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</si>
  <si>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</si>
  <si>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</si>
  <si>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</si>
  <si>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</si>
  <si>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</si>
  <si>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</si>
  <si>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</si>
  <si>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</si>
  <si>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</si>
  <si>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</si>
  <si>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</si>
  <si>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</si>
  <si>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</si>
  <si>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</si>
  <si>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</si>
  <si>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</si>
  <si>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</si>
  <si>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</si>
  <si>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</si>
  <si>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</si>
  <si>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</si>
  <si>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</si>
  <si>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</si>
  <si>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</si>
  <si>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</si>
  <si>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</si>
  <si>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</si>
  <si>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</si>
  <si>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</si>
  <si>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</si>
  <si>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</si>
  <si>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</si>
  <si>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</si>
  <si>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</si>
  <si>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</si>
  <si>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</si>
  <si>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</si>
  <si>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</si>
  <si>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</si>
  <si>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</si>
  <si>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</si>
  <si>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</si>
  <si>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</si>
  <si>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</si>
  <si>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</si>
  <si>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</si>
  <si>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</si>
  <si>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</si>
  <si>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</si>
  <si>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</si>
  <si>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</si>
  <si>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</si>
  <si>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</si>
  <si>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</si>
  <si>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</si>
  <si>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</si>
  <si>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</si>
  <si>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</si>
  <si>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</si>
  <si>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</si>
  <si>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</si>
  <si>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</si>
  <si>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</si>
  <si>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</si>
  <si>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</si>
  <si>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</si>
  <si>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</si>
  <si>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</si>
  <si>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</si>
  <si>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</si>
  <si>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</si>
  <si>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</si>
  <si>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</si>
  <si>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</si>
  <si>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</si>
  <si>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</si>
  <si>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</si>
  <si>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</si>
  <si>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</si>
  <si>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</si>
  <si>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</si>
  <si>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</si>
  <si>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</si>
  <si>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</si>
  <si>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</si>
  <si>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</si>
  <si>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</si>
  <si>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</si>
  <si>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</si>
  <si>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</si>
  <si>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</si>
  <si>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</si>
  <si>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</si>
  <si>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</si>
  <si>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</si>
  <si>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</si>
  <si>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</si>
  <si>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</si>
  <si>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</si>
  <si>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</si>
  <si>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</si>
  <si>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</si>
  <si>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</si>
  <si>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</si>
  <si>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</si>
  <si>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</si>
  <si>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</si>
  <si>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</si>
  <si>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</si>
  <si>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</si>
  <si>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</si>
  <si>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</si>
  <si>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</si>
  <si>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</si>
  <si>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</si>
  <si>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</si>
  <si>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</si>
  <si>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</si>
  <si>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</si>
  <si>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</si>
  <si>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</si>
  <si>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</si>
  <si>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</si>
  <si>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</si>
  <si>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</si>
  <si>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</si>
  <si>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</si>
  <si>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</si>
  <si>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</si>
  <si>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</si>
  <si>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</si>
  <si>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</si>
  <si>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</si>
  <si>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</si>
  <si>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</si>
  <si>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</si>
  <si>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</si>
  <si>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</si>
  <si>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</si>
  <si>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</si>
  <si>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</si>
  <si>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</si>
  <si>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</si>
  <si>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</si>
  <si>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</si>
  <si>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</si>
  <si>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</si>
  <si>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</si>
  <si>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</si>
  <si>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</si>
  <si>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</si>
  <si>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</si>
  <si>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</si>
  <si>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</si>
  <si>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</si>
  <si>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</si>
  <si>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</si>
  <si>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</si>
  <si>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</si>
  <si>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</si>
  <si>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</si>
  <si>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</si>
  <si>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</si>
  <si>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</si>
  <si>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</si>
  <si>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</si>
  <si>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</si>
  <si>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</si>
  <si>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</si>
  <si>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</si>
  <si>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</si>
  <si>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</si>
  <si>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</si>
  <si>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</si>
  <si>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</si>
  <si>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</si>
  <si>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</si>
  <si>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</si>
  <si>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</si>
  <si>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</si>
  <si>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</si>
  <si>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</si>
  <si>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</si>
  <si>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</si>
  <si>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</si>
  <si>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</si>
  <si>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</si>
  <si>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</si>
  <si>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</si>
  <si>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</si>
  <si>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</si>
  <si>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</si>
  <si>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</si>
  <si>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</si>
  <si>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</si>
  <si>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</si>
  <si>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</si>
  <si>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</si>
  <si>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</si>
  <si>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</si>
  <si>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</si>
  <si>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</si>
  <si>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</si>
  <si>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</si>
  <si>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</si>
  <si>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</si>
  <si>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</si>
  <si>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</si>
  <si>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</si>
  <si>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</si>
  <si>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</si>
  <si>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</si>
  <si>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</si>
  <si>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</si>
  <si>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</si>
  <si>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</si>
  <si>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</si>
  <si>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</si>
  <si>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</si>
  <si>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</si>
  <si>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</si>
  <si>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</si>
  <si>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</si>
  <si>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</si>
  <si>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</si>
  <si>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</si>
  <si>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</si>
  <si>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</si>
  <si>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</si>
  <si>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</si>
  <si>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</si>
  <si>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</si>
  <si>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</si>
  <si>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</si>
  <si>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</si>
  <si>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</si>
  <si>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</si>
  <si>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</si>
  <si>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</si>
  <si>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</si>
  <si>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</si>
  <si>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</si>
  <si>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</si>
  <si>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</si>
  <si>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</si>
  <si>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</si>
  <si>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</si>
  <si>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</si>
  <si>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</si>
  <si>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</si>
  <si>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</si>
  <si>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</si>
  <si>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</si>
  <si>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</si>
  <si>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</si>
  <si>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</si>
  <si>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</si>
  <si>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</si>
  <si>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</si>
  <si>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</si>
  <si>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</si>
  <si>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</si>
  <si>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</si>
  <si>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</si>
  <si>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</si>
  <si>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</si>
  <si>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</si>
  <si>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</si>
  <si>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</si>
  <si>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</si>
  <si>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</si>
  <si>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</si>
  <si>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</si>
  <si>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</si>
  <si>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</si>
  <si>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</si>
  <si>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</si>
  <si>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</si>
  <si>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</si>
  <si>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</si>
  <si>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</si>
  <si>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</si>
  <si>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</si>
  <si>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</si>
  <si>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</si>
  <si>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</si>
  <si>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</si>
  <si>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</si>
  <si>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</si>
  <si>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</si>
  <si>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</si>
  <si>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</si>
  <si>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</si>
  <si>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</si>
  <si>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</si>
  <si>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</si>
  <si>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</si>
  <si>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</si>
  <si>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</si>
  <si>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</si>
  <si>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</si>
  <si>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</si>
  <si>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</si>
  <si>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</si>
  <si>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</si>
  <si>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</si>
  <si>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</si>
  <si>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</si>
  <si>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</si>
  <si>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</si>
  <si>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</si>
  <si>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</si>
  <si>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</si>
  <si>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</si>
  <si>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</si>
  <si>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</si>
  <si>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</si>
  <si>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</si>
  <si>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</si>
  <si>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</si>
  <si>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</si>
  <si>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</si>
  <si>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</si>
  <si>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</si>
  <si>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</si>
  <si>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</si>
  <si>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</si>
  <si>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</si>
  <si>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</si>
  <si>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</si>
  <si>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</si>
  <si>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</si>
  <si>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</si>
  <si>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</si>
  <si>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</si>
  <si>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</si>
  <si>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</si>
  <si>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</si>
  <si>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</si>
  <si>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</si>
  <si>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</si>
  <si>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</si>
  <si>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</si>
  <si>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</si>
  <si>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</si>
  <si>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</si>
  <si>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</si>
  <si>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</si>
  <si>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</si>
  <si>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</si>
  <si>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</si>
  <si>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</si>
  <si>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</si>
  <si>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</si>
  <si>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</si>
  <si>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</si>
  <si>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</si>
  <si>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</si>
  <si>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</si>
  <si>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</si>
  <si>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</si>
  <si>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</si>
  <si>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</si>
  <si>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</si>
  <si>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</si>
  <si>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</si>
  <si>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</si>
  <si>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</si>
  <si>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</si>
  <si>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</si>
  <si>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</si>
  <si>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</si>
  <si>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</si>
  <si>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</si>
  <si>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</si>
  <si>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</si>
  <si>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</si>
  <si>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</si>
  <si>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</si>
  <si>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</si>
  <si>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</si>
  <si>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</si>
  <si>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</si>
  <si>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</si>
  <si>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</si>
  <si>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</si>
  <si>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</si>
  <si>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</si>
  <si>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</si>
  <si>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</si>
  <si>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</si>
  <si>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</si>
  <si>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</si>
  <si>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</si>
  <si>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</si>
  <si>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</si>
  <si>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</si>
  <si>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</si>
  <si>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</si>
  <si>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</si>
  <si>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</si>
  <si>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</si>
  <si>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</si>
  <si>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</si>
  <si>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</si>
  <si>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</si>
  <si>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</si>
  <si>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</si>
  <si>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</si>
  <si>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</si>
  <si>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</si>
  <si>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</si>
  <si>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</si>
  <si>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</si>
  <si>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</si>
  <si>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</si>
  <si>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</si>
  <si>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</si>
  <si>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</si>
  <si>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</si>
  <si>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</si>
  <si>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</si>
  <si>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</si>
  <si>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</si>
  <si>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</si>
  <si>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</si>
  <si>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</si>
  <si>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</si>
  <si>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</si>
  <si>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</si>
  <si>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</si>
  <si>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</si>
  <si>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</si>
  <si>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</si>
  <si>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</si>
  <si>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</si>
  <si>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</si>
  <si>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</si>
  <si>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</si>
  <si>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</si>
  <si>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</si>
  <si>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</si>
  <si>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</si>
  <si>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</si>
  <si>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</si>
  <si>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</si>
  <si>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</si>
  <si>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</si>
  <si>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</si>
  <si>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</si>
  <si>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</si>
  <si>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</si>
  <si>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</si>
  <si>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</si>
  <si>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</si>
  <si>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</si>
  <si>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</si>
  <si>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</si>
  <si>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</si>
  <si>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</si>
  <si>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</si>
  <si>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</si>
  <si>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</si>
  <si>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</si>
  <si>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</si>
  <si>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</si>
  <si>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</si>
  <si>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</si>
  <si>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</si>
  <si>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</si>
  <si>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</si>
  <si>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</si>
  <si>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</si>
  <si>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</si>
  <si>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</si>
  <si>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</si>
  <si>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</si>
  <si>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</si>
  <si>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</si>
  <si>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</si>
  <si>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</si>
  <si>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</si>
  <si>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</si>
  <si>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</si>
  <si>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</si>
  <si>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</si>
  <si>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</si>
  <si>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</si>
  <si>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</si>
  <si>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</si>
  <si>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</si>
  <si>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</si>
  <si>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</si>
  <si>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</si>
  <si>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</si>
  <si>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</si>
  <si>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</si>
  <si>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</si>
  <si>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</si>
  <si>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</si>
  <si>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</si>
  <si>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</si>
  <si>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</si>
  <si>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</si>
  <si>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</si>
  <si>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</si>
  <si>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</si>
  <si>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</si>
  <si>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</si>
  <si>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</si>
  <si>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</si>
  <si>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</si>
  <si>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</si>
  <si>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</si>
  <si>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</si>
  <si>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</si>
  <si>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</si>
  <si>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</si>
  <si>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</si>
  <si>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</si>
  <si>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</si>
  <si>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</si>
  <si>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</si>
  <si>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</si>
  <si>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</si>
  <si>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</si>
  <si>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</si>
  <si>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</si>
  <si>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</si>
  <si>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</si>
  <si>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</si>
  <si>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</si>
  <si>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</si>
  <si>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</si>
  <si>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</si>
  <si>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</si>
  <si>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</si>
  <si>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</si>
  <si>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</si>
  <si>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</si>
  <si>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</si>
  <si>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</si>
  <si>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</si>
  <si>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</si>
  <si>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</si>
  <si>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</si>
  <si>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</si>
  <si>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</si>
  <si>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</si>
  <si>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</si>
  <si>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</si>
  <si>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</si>
  <si>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</si>
  <si>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</si>
  <si>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</si>
  <si>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</si>
  <si>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</si>
  <si>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</si>
  <si>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</si>
  <si>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</si>
  <si>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</si>
  <si>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</si>
  <si>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</si>
  <si>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</si>
  <si>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</si>
  <si>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</si>
  <si>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</si>
  <si>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</si>
  <si>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</si>
  <si>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</si>
  <si>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</si>
  <si>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</si>
  <si>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</si>
  <si>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</si>
  <si>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</si>
  <si>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</si>
  <si>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</si>
  <si>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</si>
  <si>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</si>
  <si>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</si>
  <si>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</si>
  <si>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</si>
  <si>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</si>
  <si>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</si>
  <si>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</si>
  <si>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</si>
  <si>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</si>
  <si>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</si>
  <si>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</si>
  <si>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</si>
  <si>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</si>
  <si>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</si>
  <si>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</si>
  <si>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</si>
  <si>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</si>
  <si>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</si>
  <si>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</si>
  <si>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</si>
  <si>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</si>
  <si>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</si>
  <si>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</si>
  <si>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</si>
  <si>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</si>
  <si>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</si>
  <si>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</si>
  <si>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</si>
  <si>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</si>
  <si>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</si>
  <si>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</si>
  <si>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</si>
  <si>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</si>
  <si>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</si>
  <si>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</si>
  <si>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</si>
  <si>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</si>
  <si>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</si>
  <si>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</si>
  <si>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</si>
  <si>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</si>
  <si>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</si>
  <si>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</si>
  <si>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</si>
  <si>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</si>
  <si>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</si>
  <si>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</si>
  <si>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</si>
  <si>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</si>
  <si>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</si>
  <si>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</si>
  <si>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</si>
  <si>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</si>
  <si>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</si>
  <si>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</si>
  <si>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</si>
  <si>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</si>
  <si>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</si>
  <si>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</si>
  <si>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</si>
  <si>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</si>
  <si>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</si>
  <si>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</si>
  <si>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</si>
  <si>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</si>
  <si>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</si>
  <si>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</si>
  <si>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</si>
  <si>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</si>
  <si>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</si>
  <si>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</si>
  <si>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</si>
  <si>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</si>
  <si>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</si>
  <si>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</si>
  <si>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</si>
  <si>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</si>
  <si>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</si>
  <si>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</si>
  <si>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</si>
  <si>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</si>
  <si>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</si>
  <si>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</si>
  <si>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</si>
  <si>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</si>
  <si>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</si>
  <si>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</si>
  <si>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</si>
  <si>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</si>
  <si>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</si>
  <si>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</si>
  <si>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</si>
  <si>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</si>
  <si>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</si>
  <si>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</si>
  <si>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</si>
  <si>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</si>
  <si>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</si>
  <si>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</si>
  <si>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</si>
  <si>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</si>
  <si>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</si>
  <si>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</si>
  <si>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</si>
  <si>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</si>
  <si>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</si>
  <si>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</si>
  <si>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</si>
  <si>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</si>
  <si>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</si>
  <si>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</si>
  <si>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</si>
  <si>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</si>
  <si>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</si>
  <si>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</si>
  <si>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</si>
  <si>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</si>
  <si>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</si>
  <si>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</si>
  <si>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</si>
  <si>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</si>
  <si>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</si>
  <si>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</si>
  <si>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</si>
  <si>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</si>
  <si>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</si>
  <si>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</si>
  <si>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</si>
  <si>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</si>
  <si>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</si>
  <si>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</si>
  <si>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</si>
  <si>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</si>
  <si>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</si>
  <si>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</si>
  <si>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</si>
  <si>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</si>
  <si>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</si>
  <si>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</si>
  <si>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</si>
  <si>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</si>
  <si>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</si>
  <si>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</si>
  <si>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</si>
  <si>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</si>
  <si>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</si>
  <si>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</si>
  <si>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</si>
  <si>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</si>
  <si>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</si>
  <si>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</si>
  <si>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</si>
  <si>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</si>
  <si>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</si>
  <si>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</si>
  <si>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</si>
  <si>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</si>
  <si>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</si>
  <si>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</si>
  <si>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</si>
  <si>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</si>
  <si>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</si>
  <si>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</si>
  <si>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</si>
  <si>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</si>
  <si>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</si>
  <si>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</si>
  <si>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</si>
  <si>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</si>
  <si>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</si>
  <si>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</si>
  <si>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</si>
  <si>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</si>
  <si>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</si>
  <si>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</si>
  <si>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</si>
  <si>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</si>
  <si>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</si>
  <si>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</si>
  <si>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</si>
  <si>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</si>
  <si>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</si>
  <si>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</si>
  <si>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</si>
  <si>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</si>
  <si>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</si>
  <si>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</si>
  <si>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</si>
  <si>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</si>
  <si>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</si>
  <si>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</si>
  <si>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</si>
  <si>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</si>
  <si>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</si>
  <si>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</si>
  <si>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</si>
  <si>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</si>
  <si>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</si>
  <si>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</si>
  <si>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</si>
  <si>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</si>
  <si>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</si>
  <si>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</si>
  <si>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</si>
  <si>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</si>
  <si>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</si>
  <si>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</si>
  <si>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</si>
  <si>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</si>
  <si>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</si>
  <si>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</si>
  <si>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</si>
  <si>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</si>
  <si>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</si>
  <si>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</si>
  <si>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</si>
  <si>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</si>
  <si>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</si>
  <si>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</si>
  <si>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</si>
  <si>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</si>
  <si>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</si>
  <si>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</si>
  <si>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</si>
  <si>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</si>
  <si>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</si>
  <si>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</si>
  <si>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</si>
  <si>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</si>
  <si>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</si>
  <si>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</si>
  <si>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</si>
  <si>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</si>
  <si>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</si>
  <si>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</si>
  <si>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</si>
  <si>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</si>
  <si>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</si>
  <si>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</si>
  <si>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</si>
  <si>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</si>
  <si>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</si>
  <si>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</si>
  <si>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</si>
  <si>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</si>
  <si>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</si>
  <si>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</si>
  <si>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</si>
  <si>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</si>
  <si>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</si>
  <si>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</si>
  <si>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</si>
  <si>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</si>
  <si>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</si>
  <si>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</si>
  <si>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</si>
  <si>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</si>
  <si>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</si>
  <si>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</si>
  <si>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</si>
  <si>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</si>
  <si>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</si>
  <si>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</si>
  <si>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</si>
  <si>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</si>
  <si>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</si>
  <si>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</si>
  <si>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</si>
  <si>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</si>
  <si>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</si>
  <si>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</si>
  <si>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</si>
  <si>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</si>
  <si>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</si>
  <si>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</si>
  <si>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</si>
  <si>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</si>
  <si>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</si>
  <si>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</si>
  <si>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</si>
  <si>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</si>
  <si>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</si>
  <si>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</si>
  <si>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</si>
  <si>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</si>
  <si>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</si>
  <si>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</si>
  <si>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</si>
  <si>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</si>
  <si>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</si>
  <si>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</si>
  <si>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</si>
  <si>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</si>
  <si>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</si>
  <si>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</si>
  <si>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</si>
  <si>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</si>
  <si>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</si>
  <si>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</si>
  <si>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</si>
  <si>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</si>
  <si>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</si>
  <si>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</si>
  <si>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</si>
  <si>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</si>
  <si>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</si>
  <si>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</si>
  <si>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</si>
  <si>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</si>
  <si>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</si>
  <si>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</si>
  <si>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</si>
  <si>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</si>
  <si>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</si>
  <si>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</si>
  <si>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</si>
  <si>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</si>
  <si>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</si>
  <si>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</si>
  <si>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</si>
  <si>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</si>
  <si>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</si>
  <si>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</si>
  <si>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</si>
  <si>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</si>
  <si>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</si>
  <si>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</si>
  <si>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</si>
  <si>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</si>
  <si>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</si>
  <si>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</si>
  <si>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</si>
  <si>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</si>
  <si>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</si>
  <si>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</si>
  <si>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</si>
  <si>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</si>
  <si>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</si>
  <si>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</si>
  <si>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</si>
  <si>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</si>
  <si>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</si>
  <si>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</si>
  <si>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</si>
  <si>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</si>
  <si>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</si>
  <si>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</si>
  <si>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</si>
  <si>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</si>
  <si>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</si>
  <si>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</si>
  <si>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</si>
  <si>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</si>
  <si>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</si>
  <si>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</si>
  <si>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</si>
  <si>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</si>
  <si>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</si>
  <si>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</si>
  <si>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</si>
  <si>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</si>
  <si>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</si>
  <si>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</si>
  <si>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</si>
  <si>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</si>
  <si>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</si>
  <si>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</si>
  <si>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</si>
  <si>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</si>
  <si>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</si>
  <si>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</si>
  <si>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</si>
  <si>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</si>
  <si>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</si>
  <si>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</si>
  <si>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</si>
  <si>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</si>
  <si>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</si>
  <si>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</si>
  <si>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</si>
  <si>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</si>
  <si>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</si>
  <si>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</si>
  <si>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</si>
  <si>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</si>
  <si>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</si>
  <si>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</si>
  <si>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</si>
  <si>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</si>
  <si>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</si>
  <si>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</si>
  <si>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</si>
  <si>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</si>
  <si>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</si>
  <si>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</si>
  <si>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</si>
  <si>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</si>
  <si>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</si>
  <si>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</si>
  <si>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</si>
  <si>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</si>
  <si>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</si>
  <si>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</si>
  <si>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</si>
  <si>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</si>
  <si>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</si>
  <si>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</si>
  <si>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</si>
  <si>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</si>
  <si>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</si>
  <si>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</si>
  <si>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</si>
  <si>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</si>
  <si>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</si>
  <si>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</si>
  <si>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</si>
  <si>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</si>
  <si>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</si>
  <si>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</si>
  <si>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</si>
  <si>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</si>
  <si>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</si>
  <si>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</si>
  <si>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</si>
  <si>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</si>
  <si>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</si>
  <si>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</si>
  <si>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</si>
  <si>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</si>
  <si>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</si>
  <si>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</si>
  <si>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</si>
  <si>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</si>
  <si>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</si>
  <si>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</si>
  <si>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</si>
  <si>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</si>
  <si>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</si>
  <si>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</si>
  <si>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</si>
  <si>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</si>
  <si>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</si>
  <si>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</si>
  <si>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</si>
  <si>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</si>
  <si>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</si>
  <si>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</si>
  <si>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</si>
  <si>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</si>
  <si>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</si>
  <si>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</si>
  <si>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</si>
  <si>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</si>
  <si>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</si>
  <si>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</si>
  <si>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</si>
  <si>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</si>
  <si>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</si>
  <si>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</si>
  <si>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</si>
  <si>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</si>
  <si>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</si>
  <si>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</si>
  <si>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</si>
  <si>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</si>
  <si>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</si>
  <si>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</si>
  <si>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</si>
  <si>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</si>
  <si>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</si>
  <si>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</si>
  <si>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</si>
  <si>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</si>
  <si>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</si>
  <si>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</si>
  <si>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</si>
  <si>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</si>
  <si>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</si>
  <si>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</si>
  <si>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</si>
  <si>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</si>
  <si>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</si>
  <si>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</si>
  <si>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</si>
  <si>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</si>
  <si>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</si>
  <si>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</si>
  <si>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</si>
  <si>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</si>
  <si>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</si>
  <si>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</si>
  <si>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</si>
  <si>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</si>
  <si>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</si>
  <si>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</si>
  <si>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</si>
  <si>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</si>
  <si>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</si>
  <si>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</si>
  <si>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</si>
  <si>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</si>
  <si>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</si>
  <si>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</si>
  <si>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</si>
  <si>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</si>
  <si>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</si>
  <si>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</si>
  <si>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</si>
  <si>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</si>
  <si>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</si>
  <si>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</si>
  <si>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</si>
  <si>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</si>
  <si>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</si>
  <si>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</si>
  <si>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</si>
  <si>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</si>
  <si>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</si>
  <si>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</si>
  <si>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</si>
  <si>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</si>
  <si>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</si>
  <si>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</si>
  <si>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</si>
  <si>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</si>
  <si>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</si>
  <si>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</si>
  <si>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</si>
  <si>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</si>
  <si>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</si>
  <si>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</si>
  <si>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</si>
  <si>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</si>
  <si>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</si>
  <si>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</si>
  <si>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</si>
  <si>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</si>
  <si>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</si>
  <si>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</si>
  <si>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</si>
  <si>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</si>
  <si>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</si>
  <si>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</si>
  <si>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</si>
  <si>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</si>
  <si>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</si>
  <si>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</si>
  <si>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</si>
  <si>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</si>
  <si>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</si>
  <si>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</si>
  <si>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</si>
  <si>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</si>
  <si>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</si>
  <si>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</si>
  <si>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</si>
  <si>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</si>
  <si>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</si>
  <si>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</si>
  <si>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</si>
  <si>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</si>
  <si>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</si>
  <si>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</si>
  <si>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</si>
  <si>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</si>
  <si>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</si>
  <si>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</si>
  <si>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</si>
  <si>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</si>
  <si>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</si>
  <si>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</si>
  <si>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</si>
  <si>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</si>
  <si>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</si>
  <si>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</si>
  <si>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</si>
  <si>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</si>
  <si>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</si>
  <si>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</si>
  <si>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</si>
  <si>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</si>
  <si>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</si>
  <si>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</si>
  <si>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</si>
  <si>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</si>
  <si>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</si>
  <si>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</si>
  <si>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</si>
  <si>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</si>
  <si>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</si>
  <si>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</si>
  <si>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</si>
  <si>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</si>
  <si>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</si>
  <si>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</si>
  <si>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</si>
  <si>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</si>
  <si>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</si>
  <si>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</si>
  <si>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</si>
  <si>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</si>
  <si>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</si>
  <si>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</si>
  <si>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</si>
  <si>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</si>
  <si>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</si>
  <si>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</si>
  <si>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</si>
  <si>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</si>
  <si>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</si>
  <si>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</si>
  <si>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</si>
  <si>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</si>
  <si>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</si>
  <si>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</si>
  <si>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</si>
  <si>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</si>
  <si>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</si>
  <si>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</si>
  <si>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</si>
  <si>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</si>
  <si>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</si>
  <si>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</si>
  <si>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</si>
  <si>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</si>
  <si>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</si>
  <si>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</si>
  <si>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</si>
  <si>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</si>
  <si>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</si>
  <si>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</si>
  <si>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</si>
  <si>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</si>
  <si>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</si>
  <si>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</si>
  <si>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</si>
  <si>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</si>
  <si>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</si>
  <si>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</si>
  <si>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</si>
  <si>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</si>
  <si>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</si>
  <si>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</si>
  <si>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</si>
  <si>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</si>
  <si>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</si>
  <si>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</si>
  <si>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</si>
  <si>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</si>
  <si>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</si>
  <si>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</si>
  <si>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</si>
  <si>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</si>
  <si>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</si>
  <si>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</si>
  <si>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</si>
  <si>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</si>
  <si>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</si>
  <si>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</si>
  <si>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</si>
  <si>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</si>
  <si>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</si>
  <si>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</si>
  <si>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</si>
  <si>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</si>
  <si>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</si>
  <si>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</si>
  <si>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</si>
  <si>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</si>
  <si>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</si>
  <si>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</si>
  <si>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</si>
  <si>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</si>
  <si>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</si>
  <si>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</si>
  <si>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</si>
  <si>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</si>
  <si>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</si>
  <si>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</si>
  <si>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</si>
  <si>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</si>
  <si>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</si>
  <si>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</si>
  <si>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</si>
  <si>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</si>
  <si>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</si>
  <si>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</si>
  <si>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</si>
  <si>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</si>
  <si>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</si>
  <si>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</si>
  <si>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</si>
  <si>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</si>
  <si>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</si>
  <si>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</si>
  <si>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</si>
  <si>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</si>
  <si>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</si>
  <si>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</si>
  <si>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</si>
  <si>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</si>
  <si>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</si>
  <si>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</si>
  <si>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</si>
  <si>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</si>
  <si>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</si>
  <si>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</si>
  <si>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</si>
  <si>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</si>
  <si>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</si>
  <si>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</si>
  <si>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</si>
  <si>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</si>
  <si>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</si>
  <si>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</si>
  <si>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</si>
  <si>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</si>
  <si>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</si>
  <si>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</si>
  <si>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</si>
  <si>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</si>
  <si>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</si>
  <si>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</si>
  <si>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</si>
  <si>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</si>
  <si>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</si>
  <si>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</si>
  <si>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</si>
  <si>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</si>
  <si>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</si>
  <si>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</si>
  <si>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</si>
  <si>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</si>
  <si>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</si>
  <si>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</si>
  <si>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</si>
  <si>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</si>
  <si>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</si>
  <si>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</si>
  <si>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</si>
  <si>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</si>
  <si>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</si>
  <si>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</si>
  <si>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</si>
  <si>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</si>
  <si>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</si>
  <si>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</si>
  <si>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</si>
  <si>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</si>
  <si>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</si>
  <si>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</si>
  <si>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</si>
  <si>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</si>
  <si>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</si>
  <si>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</si>
  <si>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</si>
  <si>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</si>
  <si>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</si>
  <si>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</si>
  <si>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</si>
  <si>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</si>
  <si>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</si>
  <si>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</si>
  <si>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</si>
  <si>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</si>
  <si>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</si>
  <si>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</si>
  <si>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</si>
  <si>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</si>
  <si>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</si>
  <si>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</si>
  <si>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</si>
  <si>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</si>
  <si>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</si>
  <si>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</si>
  <si>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</si>
  <si>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</si>
  <si>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</si>
  <si>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</si>
  <si>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</si>
  <si>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</si>
  <si>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</si>
  <si>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</si>
  <si>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</si>
  <si>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</si>
  <si>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</si>
  <si>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</si>
  <si>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</si>
  <si>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</si>
  <si>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</si>
  <si>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</si>
  <si>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</si>
  <si>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</si>
  <si>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</si>
  <si>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</si>
  <si>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</si>
  <si>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</si>
  <si>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</si>
  <si>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</si>
  <si>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</si>
  <si>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</si>
  <si>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</si>
  <si>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</si>
  <si>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</si>
  <si>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</si>
  <si>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</si>
  <si>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</si>
  <si>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</si>
  <si>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</si>
  <si>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</si>
  <si>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</si>
  <si>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</si>
  <si>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</si>
  <si>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</si>
  <si>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</si>
  <si>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</si>
  <si>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</si>
  <si>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</si>
  <si>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</si>
  <si>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</si>
  <si>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</si>
  <si>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</si>
  <si>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</si>
  <si>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</si>
  <si>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</si>
  <si>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</si>
  <si>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</si>
  <si>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</si>
  <si>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</si>
  <si>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</si>
  <si>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</si>
  <si>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</si>
  <si>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</si>
  <si>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</si>
  <si>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</si>
  <si>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</si>
  <si>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</si>
  <si>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</si>
  <si>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</si>
  <si>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</si>
  <si>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</si>
  <si>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</si>
  <si>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</si>
  <si>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</si>
  <si>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</si>
  <si>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</si>
  <si>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</si>
  <si>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</si>
  <si>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</si>
  <si>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</si>
  <si>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</si>
  <si>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</si>
  <si>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</si>
  <si>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</si>
  <si>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</si>
  <si>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</si>
  <si>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</si>
  <si>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</si>
  <si>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</si>
  <si>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</si>
  <si>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</si>
  <si>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</si>
  <si>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</si>
  <si>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</si>
  <si>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</si>
  <si>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</si>
  <si>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</si>
  <si>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</si>
  <si>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</si>
  <si>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</si>
  <si>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</si>
  <si>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</si>
  <si>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</si>
  <si>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</si>
  <si>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</si>
  <si>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</si>
  <si>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</si>
  <si>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</si>
  <si>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</si>
  <si>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</si>
  <si>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</si>
  <si>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</si>
  <si>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</si>
  <si>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</si>
  <si>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</si>
  <si>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</si>
  <si>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</si>
  <si>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</si>
  <si>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</si>
  <si>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</si>
  <si>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</si>
  <si>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</si>
  <si>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</si>
  <si>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</si>
  <si>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</si>
  <si>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</si>
  <si>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</si>
  <si>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</si>
  <si>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</si>
  <si>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</si>
  <si>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</si>
  <si>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</si>
  <si>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</si>
  <si>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</si>
  <si>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</si>
  <si>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</si>
  <si>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</si>
  <si>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</si>
  <si>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</si>
  <si>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</si>
  <si>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</si>
  <si>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</si>
  <si>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</si>
  <si>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</si>
  <si>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</si>
  <si>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</si>
  <si>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</si>
  <si>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</si>
  <si>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</si>
  <si>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</si>
  <si>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</si>
  <si>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</si>
  <si>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</si>
  <si>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</si>
  <si>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</si>
  <si>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</si>
  <si>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</si>
  <si>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</si>
  <si>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</si>
  <si>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</si>
  <si>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</si>
  <si>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</si>
  <si>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</si>
  <si>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</si>
  <si>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</si>
  <si>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</si>
  <si>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</si>
  <si>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</si>
  <si>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</si>
  <si>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</si>
  <si>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</si>
  <si>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</si>
  <si>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</si>
  <si>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</si>
  <si>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</si>
  <si>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</si>
  <si>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</si>
  <si>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</si>
  <si>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</si>
  <si>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</si>
  <si>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</si>
  <si>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</si>
  <si>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</si>
  <si>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</si>
  <si>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</si>
  <si>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</si>
  <si>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</si>
  <si>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</si>
  <si>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</si>
  <si>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</si>
  <si>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</si>
  <si>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</si>
  <si>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</si>
  <si>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</si>
  <si>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</si>
  <si>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</si>
  <si>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</si>
  <si>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</si>
  <si>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</si>
  <si>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</si>
  <si>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</si>
  <si>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</si>
  <si>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</si>
  <si>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</si>
  <si>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</si>
  <si>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</si>
  <si>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</si>
  <si>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</si>
  <si>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</si>
  <si>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</si>
  <si>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</si>
  <si>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</si>
  <si>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</si>
  <si>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</si>
  <si>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</si>
  <si>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</si>
  <si>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</si>
  <si>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</si>
  <si>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</si>
  <si>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</si>
  <si>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</si>
  <si>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</si>
  <si>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</si>
  <si>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</si>
  <si>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</si>
  <si>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</si>
  <si>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</si>
  <si>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</si>
  <si>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</si>
  <si>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</si>
  <si>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</si>
  <si>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</si>
  <si>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</si>
  <si>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</si>
  <si>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</si>
  <si>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</si>
  <si>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</si>
  <si>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</si>
  <si>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</si>
  <si>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</si>
  <si>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</si>
  <si>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</si>
  <si>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</si>
  <si>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</si>
  <si>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</si>
  <si>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</si>
  <si>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</si>
  <si>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</si>
  <si>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</si>
  <si>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</si>
  <si>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</si>
  <si>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</si>
  <si>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</si>
  <si>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</si>
  <si>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</si>
  <si>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</si>
  <si>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</si>
  <si>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</si>
  <si>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</si>
  <si>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</si>
  <si>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</si>
  <si>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</si>
  <si>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</si>
  <si>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</si>
  <si>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</si>
  <si>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</si>
  <si>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</si>
  <si>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</si>
  <si>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</si>
  <si>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</si>
  <si>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</si>
  <si>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</si>
  <si>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</si>
  <si>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</si>
  <si>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</si>
  <si>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</si>
  <si>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</si>
  <si>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</si>
  <si>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</si>
  <si>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</si>
  <si>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</si>
  <si>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</si>
  <si>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</si>
  <si>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</si>
  <si>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</si>
  <si>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</si>
  <si>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</si>
  <si>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</si>
  <si>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</si>
  <si>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</si>
  <si>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</si>
  <si>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</si>
  <si>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</si>
  <si>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</si>
  <si>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</si>
  <si>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</si>
  <si>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</si>
  <si>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</si>
  <si>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</si>
  <si>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</si>
  <si>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</si>
  <si>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</si>
  <si>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</si>
  <si>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</si>
  <si>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</si>
  <si>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</si>
  <si>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</si>
  <si>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</si>
  <si>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</si>
  <si>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</si>
  <si>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</si>
  <si>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</si>
  <si>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</si>
  <si>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</si>
  <si>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</si>
  <si>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</si>
  <si>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</si>
  <si>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</si>
  <si>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</si>
  <si>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</si>
  <si>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</si>
  <si>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</si>
  <si>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</si>
  <si>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</si>
  <si>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</si>
  <si>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</si>
  <si>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</si>
  <si>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</si>
  <si>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</si>
  <si>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</si>
  <si>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</si>
  <si>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</si>
  <si>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</si>
  <si>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</si>
  <si>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</si>
  <si>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</si>
  <si>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</si>
  <si>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</si>
  <si>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</si>
  <si>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</si>
  <si>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</si>
  <si>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</si>
  <si>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</si>
  <si>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</si>
  <si>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</si>
  <si>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</si>
  <si>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</si>
  <si>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</si>
  <si>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</si>
  <si>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</si>
  <si>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</si>
  <si>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</si>
  <si>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</si>
  <si>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</si>
  <si>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</si>
  <si>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</si>
  <si>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</si>
  <si>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</si>
  <si>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</si>
  <si>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</si>
  <si>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</si>
  <si>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</si>
  <si>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</si>
  <si>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</si>
  <si>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</si>
  <si>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</si>
  <si>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</si>
  <si>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</si>
  <si>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</si>
  <si>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</si>
  <si>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</si>
  <si>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</si>
  <si>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</si>
  <si>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</si>
  <si>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</si>
  <si>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</si>
  <si>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</si>
  <si>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</si>
  <si>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</si>
  <si>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</si>
  <si>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</si>
  <si>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</si>
  <si>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</si>
  <si>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</si>
  <si>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</si>
  <si>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</si>
  <si>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</si>
  <si>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</si>
  <si>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</si>
  <si>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</si>
  <si>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</si>
  <si>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</si>
  <si>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</si>
  <si>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</si>
  <si>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</si>
  <si>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</si>
  <si>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</si>
  <si>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</si>
  <si>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</si>
  <si>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</si>
  <si>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</si>
  <si>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</si>
  <si>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</si>
  <si>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</si>
  <si>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</si>
  <si>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</si>
  <si>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</si>
  <si>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</si>
  <si>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</si>
  <si>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</si>
  <si>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</si>
  <si>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</si>
  <si>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</si>
  <si>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</si>
  <si>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</si>
  <si>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</si>
  <si>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</si>
  <si>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</si>
  <si>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</si>
  <si>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</si>
  <si>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</si>
  <si>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</si>
  <si>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</si>
  <si>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</si>
  <si>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</si>
  <si>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</si>
  <si>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</si>
  <si>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</si>
  <si>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</si>
  <si>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</si>
  <si>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</si>
  <si>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</si>
  <si>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</si>
  <si>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</si>
  <si>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</si>
  <si>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</si>
  <si>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</si>
  <si>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</si>
  <si>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</si>
  <si>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</si>
  <si>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</si>
  <si>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</si>
  <si>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</si>
  <si>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</si>
  <si>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</si>
  <si>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</si>
  <si>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</si>
  <si>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</si>
  <si>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</si>
  <si>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</si>
  <si>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</si>
  <si>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</si>
  <si>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</si>
  <si>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</si>
  <si>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</si>
  <si>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</si>
  <si>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</si>
  <si>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</si>
  <si>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</si>
  <si>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</si>
  <si>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</si>
  <si>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</si>
  <si>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</si>
  <si>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</si>
  <si>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</si>
  <si>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</si>
  <si>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</si>
  <si>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</si>
  <si>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</si>
  <si>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</si>
  <si>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</si>
  <si>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</si>
  <si>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</si>
  <si>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</si>
  <si>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</si>
  <si>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</si>
  <si>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</si>
  <si>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</si>
  <si>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</si>
  <si>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</si>
  <si>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</si>
  <si>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</si>
  <si>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</si>
  <si>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</si>
  <si>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</si>
  <si>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</si>
  <si>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</si>
  <si>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</si>
  <si>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</si>
  <si>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</si>
  <si>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</si>
  <si>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</si>
  <si>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</si>
  <si>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</si>
  <si>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</si>
  <si>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</si>
  <si>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</si>
  <si>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</si>
  <si>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</si>
  <si>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</si>
  <si>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</si>
  <si>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</si>
  <si>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</si>
  <si>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</si>
  <si>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</si>
  <si>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</si>
  <si>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</si>
  <si>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</si>
  <si>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</si>
  <si>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</si>
  <si>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</si>
  <si>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</si>
  <si>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</si>
  <si>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</si>
  <si>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</si>
  <si>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</si>
  <si>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</si>
  <si>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</si>
  <si>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</si>
  <si>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</si>
  <si>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</si>
  <si>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</si>
  <si>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</si>
  <si>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</si>
  <si>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</si>
  <si>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</si>
  <si>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</si>
  <si>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</si>
  <si>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</si>
  <si>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</si>
  <si>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</si>
  <si>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</si>
  <si>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</si>
  <si>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</si>
  <si>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</si>
  <si>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</si>
  <si>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</si>
  <si>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</si>
  <si>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</si>
  <si>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</si>
  <si>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</si>
  <si>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</si>
  <si>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</si>
  <si>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</si>
  <si>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</si>
  <si>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</si>
  <si>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</si>
  <si>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</si>
  <si>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</si>
  <si>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</si>
  <si>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</si>
  <si>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</si>
  <si>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</si>
  <si>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</si>
  <si>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</si>
  <si>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</si>
  <si>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</si>
  <si>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</si>
  <si>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</si>
  <si>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</si>
  <si>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</si>
  <si>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</si>
  <si>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</si>
  <si>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</si>
  <si>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</si>
  <si>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</si>
  <si>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</si>
  <si>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</si>
  <si>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</si>
  <si>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</si>
  <si>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</si>
  <si>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</si>
  <si>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</si>
  <si>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</si>
  <si>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</si>
  <si>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</si>
  <si>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</si>
  <si>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</si>
  <si>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</si>
  <si>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</si>
  <si>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</si>
  <si>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</si>
  <si>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</si>
  <si>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</si>
  <si>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</si>
  <si>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</si>
  <si>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</si>
  <si>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</si>
  <si>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</si>
  <si>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</si>
  <si>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</si>
  <si>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</si>
  <si>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</si>
  <si>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</si>
  <si>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</si>
  <si>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</si>
  <si>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</si>
  <si>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</si>
  <si>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</si>
  <si>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</si>
  <si>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</si>
  <si>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</si>
  <si>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</si>
  <si>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</si>
  <si>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</si>
  <si>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</si>
  <si>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</si>
  <si>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</si>
  <si>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</si>
  <si>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</si>
  <si>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</si>
  <si>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</si>
  <si>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</si>
  <si>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</si>
  <si>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</si>
  <si>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</si>
  <si>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</si>
  <si>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</si>
  <si>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</si>
  <si>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</si>
  <si>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</si>
  <si>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</si>
  <si>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</si>
  <si>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</si>
  <si>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</si>
  <si>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</si>
  <si>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</si>
  <si>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</si>
  <si>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</si>
  <si>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</si>
  <si>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</si>
  <si>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</si>
  <si>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</si>
  <si>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</si>
  <si>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</si>
  <si>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</si>
  <si>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</si>
  <si>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</si>
  <si>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</si>
  <si>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</si>
  <si>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</si>
  <si>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</si>
  <si>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</si>
  <si>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</si>
  <si>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</si>
  <si>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</si>
  <si>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</si>
  <si>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</si>
  <si>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</si>
  <si>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</si>
  <si>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</si>
  <si>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</si>
  <si>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</si>
  <si>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</si>
  <si>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</si>
  <si>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</si>
  <si>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</si>
  <si>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</si>
  <si>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</si>
  <si>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</si>
  <si>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</si>
  <si>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</si>
  <si>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</si>
  <si>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</si>
  <si>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</si>
  <si>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</si>
  <si>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</si>
  <si>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</si>
  <si>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</si>
  <si>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</si>
  <si>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</si>
  <si>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</si>
  <si>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</si>
  <si>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</si>
  <si>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</si>
  <si>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</si>
  <si>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</si>
  <si>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</si>
  <si>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</si>
  <si>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</si>
  <si>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</si>
  <si>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</si>
  <si>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</si>
  <si>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</si>
  <si>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</si>
  <si>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</si>
  <si>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</si>
  <si>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</si>
  <si>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</si>
  <si>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</si>
  <si>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</si>
  <si>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</si>
  <si>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</si>
  <si>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</si>
  <si>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</si>
  <si>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</si>
  <si>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</si>
  <si>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</si>
  <si>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</si>
  <si>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</si>
  <si>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</si>
  <si>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</si>
  <si>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</si>
  <si>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</si>
  <si>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</si>
  <si>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</si>
  <si>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</si>
  <si>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</si>
  <si>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</si>
  <si>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</si>
  <si>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</si>
  <si>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</si>
  <si>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</si>
  <si>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</si>
  <si>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</si>
  <si>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</si>
  <si>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</si>
  <si>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</si>
  <si>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</si>
  <si>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</si>
  <si>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</si>
  <si>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</si>
  <si>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</si>
  <si>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</si>
  <si>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</si>
  <si>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</si>
  <si>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</si>
  <si>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</si>
  <si>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</si>
  <si>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</si>
  <si>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</si>
  <si>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</si>
  <si>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</si>
  <si>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</si>
  <si>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</si>
  <si>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</si>
  <si>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</si>
  <si>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</si>
  <si>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</si>
  <si>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</si>
  <si>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</si>
  <si>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</si>
  <si>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</si>
  <si>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</si>
  <si>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</si>
  <si>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</si>
  <si>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</si>
  <si>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</si>
  <si>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</si>
  <si>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</si>
  <si>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</si>
  <si>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</si>
  <si>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</si>
  <si>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</si>
  <si>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</si>
  <si>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</si>
  <si>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</si>
  <si>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</si>
  <si>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</si>
  <si>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</si>
  <si>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</si>
  <si>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</si>
  <si>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</si>
  <si>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</si>
  <si>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</si>
  <si>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</si>
  <si>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</si>
  <si>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</si>
  <si>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</si>
  <si>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</si>
  <si>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</si>
  <si>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</si>
  <si>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</si>
  <si>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</si>
  <si>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</si>
  <si>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</si>
  <si>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</si>
  <si>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</si>
  <si>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</si>
  <si>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</si>
  <si>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</si>
  <si>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</si>
  <si>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</si>
  <si>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</si>
  <si>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</si>
  <si>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</si>
  <si>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</si>
  <si>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</si>
  <si>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</si>
  <si>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</si>
  <si>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</si>
  <si>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</si>
  <si>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</si>
  <si>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</si>
  <si>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</si>
  <si>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</si>
  <si>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</si>
  <si>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</si>
  <si>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</si>
  <si>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</si>
  <si>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</si>
  <si>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</si>
  <si>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</si>
  <si>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</si>
  <si>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</si>
  <si>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</si>
  <si>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</si>
  <si>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</si>
  <si>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</si>
  <si>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</si>
  <si>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</si>
  <si>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</si>
  <si>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</si>
  <si>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</si>
  <si>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</si>
  <si>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</si>
  <si>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</si>
  <si>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</si>
  <si>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</si>
  <si>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</si>
  <si>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</si>
  <si>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</si>
  <si>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</si>
  <si>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</si>
  <si>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</si>
  <si>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</si>
  <si>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</si>
  <si>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</si>
  <si>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</si>
  <si>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</si>
  <si>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</si>
  <si>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</si>
  <si>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</si>
  <si>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</si>
  <si>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</si>
  <si>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</si>
  <si>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</si>
  <si>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</si>
  <si>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</si>
  <si>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</si>
  <si>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</si>
  <si>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</si>
  <si>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</si>
  <si>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</si>
  <si>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</si>
  <si>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</si>
  <si>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</si>
  <si>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</si>
  <si>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</si>
  <si>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</si>
  <si>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</si>
  <si>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</si>
  <si>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</si>
  <si>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</si>
  <si>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</si>
  <si>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</si>
  <si>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</si>
  <si>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</si>
  <si>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</si>
  <si>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</si>
  <si>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</si>
  <si>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</si>
  <si>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</si>
  <si>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</si>
  <si>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</si>
  <si>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</si>
  <si>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</si>
  <si>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</si>
  <si>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</si>
  <si>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</si>
  <si>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</si>
  <si>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</si>
  <si>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</si>
  <si>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</si>
  <si>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</si>
  <si>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</si>
  <si>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</si>
  <si>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</si>
  <si>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</si>
  <si>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</si>
  <si>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</si>
  <si>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</si>
  <si>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</si>
  <si>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</si>
  <si>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</si>
  <si>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</si>
  <si>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</si>
  <si>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</si>
  <si>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</si>
  <si>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</si>
  <si>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</si>
  <si>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</si>
  <si>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</si>
  <si>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</si>
  <si>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</si>
  <si>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</si>
  <si>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</si>
  <si>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</si>
  <si>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</si>
  <si>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</si>
  <si>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</si>
  <si>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</si>
  <si>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</si>
  <si>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</si>
  <si>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</si>
  <si>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</si>
  <si>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</si>
  <si>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</si>
  <si>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</si>
  <si>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</si>
  <si>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</si>
  <si>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</si>
  <si>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</si>
  <si>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</si>
  <si>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</si>
  <si>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</si>
  <si>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</si>
  <si>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</si>
  <si>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</si>
  <si>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</si>
  <si>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</si>
  <si>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</si>
  <si>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</si>
  <si>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</si>
  <si>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</si>
  <si>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</si>
  <si>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</si>
  <si>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</si>
  <si>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</si>
  <si>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</si>
  <si>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</si>
  <si>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</si>
  <si>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</si>
  <si>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</si>
  <si>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</si>
  <si>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</si>
  <si>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</si>
  <si>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</si>
  <si>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</si>
  <si>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</si>
  <si>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</si>
  <si>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</si>
  <si>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</si>
  <si>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</si>
  <si>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</si>
  <si>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</si>
  <si>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</si>
  <si>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</si>
  <si>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</si>
  <si>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</si>
  <si>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</si>
  <si>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</si>
  <si>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</si>
  <si>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</si>
  <si>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</si>
  <si>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</si>
  <si>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</si>
  <si>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</si>
  <si>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</si>
  <si>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</si>
  <si>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</si>
  <si>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</si>
  <si>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</si>
  <si>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</si>
  <si>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</si>
  <si>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</si>
  <si>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</si>
  <si>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</si>
  <si>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</si>
  <si>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</si>
  <si>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</si>
  <si>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</si>
  <si>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</si>
  <si>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</si>
  <si>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</si>
  <si>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</si>
  <si>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</si>
  <si>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</si>
  <si>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</si>
  <si>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</si>
  <si>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</si>
  <si>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</si>
  <si>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</si>
  <si>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</si>
  <si>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</si>
  <si>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</si>
  <si>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</si>
  <si>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</si>
  <si>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</si>
  <si>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</si>
  <si>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</si>
  <si>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</si>
  <si>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</si>
  <si>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</si>
  <si>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</si>
  <si>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</si>
  <si>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</si>
  <si>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</si>
  <si>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</si>
  <si>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</si>
  <si>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</si>
  <si>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</si>
  <si>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</si>
  <si>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</si>
  <si>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</si>
  <si>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</si>
  <si>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</si>
  <si>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</si>
  <si>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</si>
  <si>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</si>
  <si>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</si>
  <si>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</si>
  <si>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</si>
  <si>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</si>
  <si>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</si>
  <si>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</si>
  <si>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</si>
  <si>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</si>
  <si>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</si>
  <si>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</si>
  <si>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</si>
  <si>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</si>
  <si>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</si>
  <si>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</si>
  <si>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</si>
  <si>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</si>
  <si>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</si>
  <si>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</si>
  <si>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</si>
  <si>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</si>
  <si>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</si>
  <si>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</si>
  <si>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</si>
  <si>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</si>
  <si>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</si>
  <si>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</si>
  <si>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</si>
  <si>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</si>
  <si>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</si>
  <si>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</si>
  <si>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</si>
  <si>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</si>
  <si>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</si>
  <si>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</si>
  <si>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</si>
  <si>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</si>
  <si>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</si>
  <si>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</si>
  <si>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</si>
  <si>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</si>
  <si>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</si>
  <si>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</si>
  <si>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</si>
  <si>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</si>
  <si>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</si>
  <si>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</si>
  <si>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</si>
  <si>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</si>
  <si>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</si>
  <si>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</si>
  <si>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</si>
  <si>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</si>
  <si>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</si>
  <si>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</si>
  <si>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</si>
  <si>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</si>
  <si>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</si>
  <si>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</si>
  <si>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</si>
  <si>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</si>
  <si>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</si>
  <si>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</si>
  <si>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</si>
  <si>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</si>
  <si>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</si>
  <si>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</si>
  <si>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</si>
  <si>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</si>
  <si>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</si>
  <si>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</si>
  <si>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</si>
  <si>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</si>
  <si>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</si>
  <si>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</si>
  <si>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</si>
  <si>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</si>
  <si>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</si>
  <si>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</si>
  <si>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</si>
  <si>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</si>
  <si>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</si>
  <si>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</si>
  <si>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</si>
  <si>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</si>
  <si>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</si>
  <si>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</si>
  <si>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</si>
  <si>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</si>
  <si>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</si>
  <si>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</si>
  <si>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</si>
  <si>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</si>
  <si>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</si>
  <si>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</si>
  <si>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</si>
  <si>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</si>
  <si>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</si>
  <si>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</si>
  <si>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</si>
  <si>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</si>
  <si>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</si>
  <si>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</si>
  <si>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</si>
  <si>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</si>
  <si>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</si>
  <si>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</si>
  <si>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</si>
  <si>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</si>
  <si>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</si>
  <si>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</si>
  <si>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</si>
  <si>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</si>
  <si>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</si>
  <si>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</si>
  <si>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</si>
  <si>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</si>
  <si>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</si>
  <si>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</si>
  <si>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</si>
  <si>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</si>
  <si>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</si>
  <si>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</si>
  <si>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</si>
  <si>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</si>
  <si>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</si>
  <si>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</si>
  <si>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</si>
  <si>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</si>
  <si>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</si>
  <si>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</si>
  <si>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</si>
  <si>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</si>
  <si>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</si>
  <si>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</si>
  <si>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</si>
  <si>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</si>
  <si>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</si>
  <si>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</si>
  <si>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</si>
  <si>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</si>
  <si>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</si>
  <si>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</si>
  <si>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</si>
  <si>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</si>
  <si>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</si>
  <si>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</si>
  <si>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</si>
  <si>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</si>
  <si>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</si>
  <si>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</si>
  <si>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</si>
  <si>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</si>
  <si>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</si>
  <si>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</si>
  <si>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</si>
  <si>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</si>
  <si>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</si>
  <si>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</si>
  <si>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</si>
  <si>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</si>
  <si>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</si>
  <si>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</si>
  <si>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</si>
  <si>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</si>
  <si>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</si>
  <si>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</si>
  <si>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</si>
  <si>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</si>
  <si>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</si>
  <si>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</si>
  <si>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</si>
  <si>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</si>
  <si>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</si>
  <si>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</si>
  <si>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</si>
  <si>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</si>
  <si>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</si>
  <si>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</si>
  <si>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</si>
  <si>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</si>
  <si>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</si>
  <si>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</si>
  <si>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</si>
  <si>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</si>
  <si>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</si>
  <si>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</si>
  <si>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</si>
  <si>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</si>
  <si>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</si>
  <si>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</si>
  <si>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</si>
  <si>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</si>
  <si>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</si>
  <si>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</si>
  <si>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</si>
  <si>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</si>
  <si>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</si>
  <si>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</si>
  <si>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</si>
  <si>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</si>
  <si>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</si>
  <si>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</si>
  <si>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</si>
  <si>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</si>
  <si>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</si>
  <si>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</si>
  <si>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</si>
  <si>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</si>
  <si>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</si>
  <si>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</si>
  <si>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</si>
  <si>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</si>
  <si>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</si>
  <si>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</si>
  <si>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</si>
  <si>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</si>
  <si>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</si>
  <si>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</si>
  <si>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</si>
  <si>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</si>
  <si>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</si>
  <si>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</si>
  <si>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</si>
  <si>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</si>
  <si>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</si>
  <si>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</si>
  <si>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</si>
  <si>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</si>
  <si>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</si>
  <si>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</si>
  <si>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</si>
  <si>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</si>
  <si>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</si>
  <si>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</si>
  <si>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</si>
  <si>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</si>
  <si>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</si>
  <si>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</si>
  <si>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</si>
  <si>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</si>
  <si>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</si>
  <si>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</si>
  <si>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</si>
  <si>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</si>
  <si>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</si>
  <si>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</si>
  <si>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</si>
  <si>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</si>
  <si>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</si>
  <si>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</si>
  <si>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</si>
  <si>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</si>
  <si>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</si>
  <si>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</si>
  <si>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</si>
  <si>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</si>
  <si>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</si>
  <si>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</si>
  <si>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</si>
  <si>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</si>
  <si>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</si>
  <si>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</si>
  <si>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</si>
  <si>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</si>
  <si>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</si>
  <si>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</si>
  <si>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</si>
  <si>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</si>
  <si>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</si>
  <si>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</si>
  <si>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</si>
  <si>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</si>
  <si>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</si>
  <si>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</si>
  <si>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</si>
  <si>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</si>
  <si>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</si>
  <si>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</si>
  <si>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</si>
  <si>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</si>
  <si>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</si>
  <si>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</si>
  <si>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</si>
  <si>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</si>
  <si>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</si>
  <si>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</si>
  <si>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</si>
  <si>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</si>
  <si>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</si>
  <si>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</si>
  <si>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</si>
  <si>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</si>
  <si>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</si>
  <si>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</si>
  <si>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</si>
  <si>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</si>
  <si>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</si>
  <si>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</si>
  <si>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</si>
  <si>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</si>
  <si>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</si>
  <si>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</si>
  <si>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</si>
  <si>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</si>
  <si>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</si>
  <si>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</si>
  <si>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</si>
  <si>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</si>
  <si>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</si>
  <si>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</si>
  <si>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</si>
  <si>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</si>
  <si>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</si>
  <si>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</si>
  <si>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</si>
  <si>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</si>
  <si>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</si>
  <si>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</si>
  <si>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</si>
  <si>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</si>
  <si>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</si>
  <si>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</si>
  <si>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</si>
  <si>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</si>
  <si>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</si>
  <si>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</si>
  <si>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</si>
  <si>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</si>
  <si>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</si>
  <si>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</si>
  <si>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</si>
  <si>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</si>
  <si>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</si>
  <si>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</si>
  <si>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</si>
  <si>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</si>
  <si>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</si>
  <si>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</si>
  <si>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</si>
  <si>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</si>
  <si>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</si>
  <si>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</si>
  <si>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</si>
  <si>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</si>
  <si>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</si>
  <si>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</si>
  <si>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</si>
  <si>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</si>
  <si>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</si>
  <si>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</si>
  <si>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</si>
  <si>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</si>
  <si>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</si>
  <si>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</si>
  <si>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</si>
  <si>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</si>
  <si>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</si>
  <si>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</si>
  <si>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</si>
  <si>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</si>
  <si>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</si>
  <si>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</si>
  <si>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</si>
  <si>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</si>
  <si>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</si>
  <si>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</si>
  <si>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</si>
  <si>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</si>
  <si>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</si>
  <si>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</si>
  <si>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</si>
  <si>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</si>
  <si>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</si>
  <si>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</si>
  <si>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</si>
  <si>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</si>
  <si>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</si>
  <si>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</si>
  <si>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</si>
  <si>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</si>
  <si>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</si>
  <si>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</si>
  <si>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</si>
  <si>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</si>
  <si>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</si>
  <si>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</si>
  <si>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</si>
  <si>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</si>
  <si>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</si>
  <si>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</si>
  <si>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</si>
  <si>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</si>
  <si>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</si>
  <si>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</si>
  <si>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</si>
  <si>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</si>
  <si>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</si>
  <si>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</si>
  <si>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</si>
  <si>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</si>
  <si>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</si>
  <si>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</si>
  <si>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</si>
  <si>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</si>
  <si>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</si>
  <si>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</si>
  <si>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</si>
  <si>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</si>
  <si>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</si>
  <si>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</si>
  <si>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</si>
  <si>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</si>
  <si>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</si>
  <si>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</si>
  <si>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</si>
  <si>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</si>
  <si>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</si>
  <si>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</si>
  <si>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</si>
  <si>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</si>
  <si>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</si>
  <si>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</si>
  <si>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</si>
  <si>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</si>
  <si>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</si>
  <si>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</si>
  <si>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</si>
  <si>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</si>
  <si>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</si>
  <si>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</si>
  <si>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</si>
  <si>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</si>
  <si>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</si>
  <si>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</si>
  <si>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</si>
  <si>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</si>
  <si>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</si>
  <si>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</si>
  <si>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</si>
  <si>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</si>
  <si>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</si>
  <si>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</si>
  <si>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</si>
  <si>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</si>
  <si>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</si>
  <si>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</si>
  <si>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</si>
  <si>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</si>
  <si>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</si>
  <si>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</si>
  <si>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</si>
  <si>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</si>
  <si>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</si>
  <si>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</si>
  <si>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</si>
  <si>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</si>
  <si>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</si>
  <si>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</si>
  <si>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</si>
  <si>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</si>
  <si>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</si>
  <si>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</si>
  <si>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</si>
  <si>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</si>
  <si>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</si>
  <si>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</si>
  <si>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</si>
  <si>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</si>
  <si>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</si>
  <si>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</si>
  <si>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</si>
  <si>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</si>
  <si>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</si>
  <si>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</si>
  <si>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</si>
  <si>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</si>
  <si>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</si>
  <si>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</si>
  <si>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</si>
  <si>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</si>
  <si>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</si>
  <si>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</si>
  <si>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</si>
  <si>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</si>
  <si>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</si>
  <si>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</si>
  <si>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</si>
  <si>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</si>
  <si>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</si>
  <si>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</si>
  <si>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</si>
  <si>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</si>
  <si>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</si>
  <si>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</si>
  <si>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</si>
  <si>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</si>
  <si>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</si>
  <si>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</si>
  <si>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</si>
  <si>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</si>
  <si>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</si>
  <si>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</si>
  <si>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</si>
  <si>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</si>
  <si>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</si>
  <si>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</si>
  <si>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</si>
  <si>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</si>
  <si>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</si>
  <si>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</si>
  <si>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</si>
  <si>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</si>
  <si>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</si>
  <si>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</si>
  <si>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</si>
  <si>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</si>
  <si>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</si>
  <si>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</si>
  <si>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</si>
  <si>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</si>
  <si>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</si>
  <si>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</si>
  <si>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</si>
  <si>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</si>
  <si>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</si>
  <si>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</si>
  <si>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</si>
  <si>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</si>
  <si>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</si>
  <si>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</si>
  <si>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</si>
  <si>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</si>
  <si>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</si>
  <si>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</si>
  <si>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</si>
  <si>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</si>
  <si>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</si>
  <si>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</si>
  <si>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</si>
  <si>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</si>
  <si>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</si>
  <si>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</si>
  <si>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</si>
  <si>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</si>
  <si>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</si>
  <si>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</si>
  <si>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</si>
  <si>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</si>
  <si>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</si>
  <si>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</si>
  <si>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</si>
  <si>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</si>
  <si>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</si>
  <si>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</si>
  <si>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</si>
  <si>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</si>
  <si>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</si>
  <si>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</si>
  <si>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</si>
  <si>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</si>
  <si>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</si>
  <si>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</si>
  <si>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</si>
  <si>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</si>
  <si>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</si>
  <si>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</si>
  <si>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</si>
  <si>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</si>
  <si>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</si>
  <si>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</si>
  <si>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</si>
  <si>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</si>
  <si>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</si>
  <si>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</si>
  <si>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</si>
  <si>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</si>
  <si>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</si>
  <si>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</si>
  <si>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</si>
  <si>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</si>
  <si>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</si>
  <si>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</si>
  <si>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</si>
  <si>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</si>
  <si>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</si>
  <si>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</si>
  <si>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</si>
  <si>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</si>
  <si>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</si>
  <si>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</si>
  <si>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</si>
  <si>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</si>
  <si>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</si>
  <si>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</si>
  <si>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</si>
  <si>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</si>
  <si>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</si>
  <si>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</si>
  <si>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</si>
  <si>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</si>
  <si>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</si>
  <si>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</si>
  <si>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</si>
  <si>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</si>
  <si>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</si>
  <si>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</si>
  <si>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</si>
  <si>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</si>
  <si>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</si>
  <si>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</si>
  <si>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</si>
  <si>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</si>
  <si>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</si>
  <si>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</si>
  <si>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</si>
  <si>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</si>
  <si>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</si>
  <si>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</si>
  <si>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</si>
  <si>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</si>
  <si>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</si>
  <si>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</si>
  <si>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</si>
  <si>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</si>
  <si>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</si>
  <si>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</si>
  <si>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</si>
  <si>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</si>
  <si>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</si>
  <si>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</si>
  <si>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</si>
  <si>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</si>
  <si>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</si>
  <si>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</si>
  <si>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</si>
  <si>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</si>
  <si>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</si>
  <si>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</si>
  <si>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</si>
  <si>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</si>
  <si>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</si>
  <si>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</si>
  <si>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</si>
  <si>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</si>
  <si>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</si>
  <si>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</si>
  <si>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</si>
  <si>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</si>
  <si>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</si>
  <si>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</si>
  <si>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</si>
  <si>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</si>
  <si>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</si>
  <si>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</si>
  <si>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</si>
  <si>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</si>
  <si>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</si>
  <si>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</si>
  <si>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</si>
  <si>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</si>
  <si>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</si>
  <si>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</si>
  <si>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</si>
  <si>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</si>
  <si>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</si>
  <si>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</si>
  <si>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</si>
  <si>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</si>
  <si>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</si>
  <si>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</si>
  <si>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</si>
  <si>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</si>
  <si>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</si>
  <si>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</si>
  <si>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</si>
  <si>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</si>
  <si>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</si>
  <si>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</si>
  <si>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</si>
  <si>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</si>
  <si>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</si>
  <si>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</si>
  <si>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</si>
  <si>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</si>
  <si>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</si>
  <si>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</si>
  <si>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</si>
  <si>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</si>
  <si>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</si>
  <si>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</si>
  <si>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</si>
  <si>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</si>
  <si>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</si>
  <si>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</si>
  <si>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</si>
  <si>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</si>
  <si>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</si>
  <si>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</si>
  <si>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</si>
  <si>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</si>
  <si>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</si>
  <si>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</si>
  <si>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</si>
  <si>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</si>
  <si>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</si>
  <si>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</si>
  <si>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</si>
  <si>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</si>
  <si>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</si>
  <si>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</si>
  <si>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</si>
  <si>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</si>
  <si>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</si>
  <si>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</si>
  <si>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</si>
  <si>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</si>
  <si>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</si>
  <si>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</si>
  <si>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</si>
  <si>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</si>
  <si>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</si>
  <si>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</si>
  <si>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</si>
  <si>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</si>
  <si>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</si>
  <si>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</si>
  <si>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</si>
  <si>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</si>
  <si>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</si>
  <si>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</si>
  <si>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</si>
  <si>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</si>
  <si>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</si>
  <si>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</si>
  <si>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</si>
  <si>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</si>
  <si>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</si>
  <si>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</si>
  <si>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</si>
  <si>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</si>
  <si>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</si>
  <si>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</si>
  <si>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</si>
  <si>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</si>
  <si>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</si>
  <si>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</si>
  <si>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</si>
  <si>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</si>
  <si>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</si>
  <si>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</si>
  <si>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</si>
  <si>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</si>
  <si>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</si>
  <si>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</si>
  <si>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</si>
  <si>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</si>
  <si>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</si>
  <si>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</si>
  <si>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</si>
  <si>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</si>
  <si>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</si>
  <si>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</si>
  <si>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</si>
  <si>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</si>
  <si>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</si>
  <si>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</si>
  <si>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</si>
  <si>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</si>
  <si>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</si>
  <si>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</si>
  <si>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</si>
  <si>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</si>
  <si>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</si>
  <si>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</si>
  <si>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</si>
  <si>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</si>
  <si>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</si>
  <si>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</si>
  <si>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</si>
  <si>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</si>
  <si>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</si>
  <si>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</si>
  <si>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</si>
  <si>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</si>
  <si>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</si>
  <si>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</si>
  <si>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</si>
  <si>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</si>
  <si>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</si>
  <si>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</si>
  <si>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</si>
  <si>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</si>
  <si>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</si>
  <si>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</si>
  <si>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</si>
  <si>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</si>
  <si>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</si>
  <si>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</si>
  <si>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</si>
  <si>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</si>
  <si>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</si>
  <si>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</si>
  <si>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</si>
  <si>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</si>
  <si>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</si>
  <si>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</si>
  <si>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</si>
  <si>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</si>
  <si>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</si>
  <si>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</si>
  <si>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</si>
  <si>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</si>
  <si>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</si>
  <si>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</si>
  <si>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</si>
  <si>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</si>
  <si>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</si>
  <si>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</si>
  <si>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</si>
  <si>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</si>
  <si>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</si>
  <si>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</si>
  <si>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</si>
  <si>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</si>
  <si>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</si>
  <si>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</si>
  <si>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</si>
  <si>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</si>
  <si>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</si>
  <si>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</si>
  <si>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</si>
  <si>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</si>
  <si>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</si>
  <si>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</si>
  <si>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</si>
  <si>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</si>
  <si>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</si>
  <si>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</si>
  <si>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</si>
  <si>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</si>
  <si>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</si>
  <si>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</si>
  <si>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</si>
  <si>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</si>
  <si>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</si>
  <si>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</si>
  <si>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</si>
  <si>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</si>
  <si>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</si>
  <si>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</si>
  <si>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</si>
  <si>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</si>
  <si>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</si>
  <si>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</si>
  <si>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</si>
  <si>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</si>
  <si>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</si>
  <si>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</si>
  <si>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</si>
  <si>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</si>
  <si>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</si>
  <si>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</si>
  <si>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</si>
  <si>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</si>
  <si>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</si>
  <si>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</si>
  <si>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</si>
  <si>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</si>
  <si>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</si>
  <si>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</si>
  <si>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</si>
  <si>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</si>
  <si>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</si>
  <si>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</si>
  <si>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</si>
  <si>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</si>
  <si>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</si>
  <si>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</si>
  <si>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</si>
  <si>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</si>
  <si>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</si>
  <si>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</si>
  <si>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</si>
  <si>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</si>
  <si>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</si>
  <si>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</si>
  <si>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</si>
  <si>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</si>
  <si>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</si>
  <si>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</si>
  <si>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</si>
  <si>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</si>
  <si>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</si>
  <si>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</si>
  <si>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</si>
  <si>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</si>
  <si>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</si>
  <si>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</si>
  <si>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</si>
  <si>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</si>
  <si>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</si>
  <si>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</si>
  <si>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</si>
  <si>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</si>
  <si>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</si>
  <si>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</si>
  <si>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</si>
  <si>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</si>
  <si>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</si>
  <si>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</si>
  <si>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</si>
  <si>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</si>
  <si>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</si>
  <si>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</si>
  <si>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</si>
  <si>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</si>
  <si>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</si>
  <si>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</si>
  <si>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</si>
  <si>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</si>
  <si>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</si>
  <si>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</si>
  <si>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</si>
  <si>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</si>
  <si>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</si>
  <si>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</si>
  <si>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</si>
  <si>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</si>
  <si>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</si>
  <si>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</si>
  <si>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</si>
  <si>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</si>
  <si>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</si>
  <si>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</si>
  <si>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</si>
  <si>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</si>
  <si>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</si>
  <si>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</si>
  <si>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</si>
  <si>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</si>
  <si>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</si>
  <si>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</si>
  <si>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</si>
  <si>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</si>
  <si>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</si>
  <si>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</si>
  <si>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</si>
  <si>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</si>
  <si>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</si>
  <si>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</si>
  <si>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</si>
  <si>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</si>
  <si>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</si>
  <si>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</si>
  <si>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</si>
  <si>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</si>
  <si>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</si>
  <si>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</si>
  <si>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</si>
  <si>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</si>
  <si>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</si>
  <si>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</si>
  <si>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</si>
  <si>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</si>
  <si>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</si>
  <si>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</si>
  <si>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</si>
  <si>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</si>
  <si>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</si>
  <si>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</si>
  <si>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</si>
  <si>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</si>
  <si>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</si>
  <si>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</si>
  <si>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</si>
  <si>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</si>
  <si>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</si>
  <si>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</si>
  <si>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</si>
  <si>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</si>
  <si>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</si>
  <si>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</si>
  <si>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</si>
  <si>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</si>
  <si>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</si>
  <si>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</si>
  <si>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</si>
  <si>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</si>
  <si>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</si>
  <si>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</si>
  <si>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</si>
  <si>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</si>
  <si>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</si>
  <si>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</si>
  <si>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</si>
  <si>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</si>
  <si>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</si>
  <si>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</si>
  <si>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</si>
  <si>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</si>
  <si>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</si>
  <si>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</si>
  <si>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</si>
  <si>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</si>
  <si>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</si>
  <si>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</si>
  <si>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</si>
  <si>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</si>
  <si>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</si>
  <si>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</si>
  <si>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</si>
  <si>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</si>
  <si>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</si>
  <si>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</si>
  <si>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</si>
  <si>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</si>
  <si>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</si>
  <si>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</si>
  <si>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</si>
  <si>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</si>
  <si>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</si>
  <si>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</si>
  <si>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</si>
  <si>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</si>
  <si>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</si>
  <si>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</si>
  <si>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</si>
  <si>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</si>
  <si>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</si>
  <si>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</si>
  <si>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</si>
  <si>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</si>
  <si>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</si>
  <si>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</si>
  <si>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</si>
  <si>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</si>
  <si>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</si>
  <si>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</si>
  <si>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</si>
  <si>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</si>
  <si>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</si>
  <si>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</si>
  <si>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</si>
  <si>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</si>
  <si>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</si>
  <si>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</si>
  <si>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</si>
  <si>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</si>
  <si>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</si>
  <si>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</si>
  <si>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</si>
  <si>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</si>
  <si>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</si>
  <si>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</si>
  <si>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</si>
  <si>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</si>
  <si>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</si>
  <si>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</si>
  <si>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</si>
  <si>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</si>
  <si>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</si>
  <si>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</si>
  <si>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</si>
  <si>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</si>
  <si>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</si>
  <si>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</si>
  <si>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</si>
  <si>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</si>
  <si>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</si>
  <si>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</si>
  <si>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</si>
  <si>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</si>
  <si>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</si>
  <si>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</si>
  <si>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</si>
  <si>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</si>
  <si>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</si>
  <si>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</si>
  <si>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</si>
  <si>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</si>
  <si>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</si>
  <si>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</si>
  <si>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</si>
  <si>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</si>
  <si>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</si>
  <si>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</si>
  <si>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</si>
  <si>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</si>
  <si>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</si>
  <si>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</si>
  <si>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</si>
  <si>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</si>
  <si>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</si>
  <si>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</si>
  <si>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</si>
  <si>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</si>
  <si>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</si>
  <si>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</si>
  <si>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</si>
  <si>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</si>
  <si>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</si>
  <si>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</si>
  <si>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</si>
  <si>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</si>
  <si>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</si>
  <si>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</si>
  <si>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</si>
  <si>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</si>
  <si>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</si>
  <si>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</si>
  <si>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</si>
  <si>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</si>
  <si>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</si>
  <si>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</si>
  <si>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</si>
  <si>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</si>
  <si>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</si>
  <si>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</si>
  <si>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</si>
  <si>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</si>
  <si>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</si>
  <si>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</si>
  <si>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</si>
  <si>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</si>
  <si>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</si>
  <si>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</si>
  <si>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</si>
  <si>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</si>
  <si>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</si>
  <si>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</si>
  <si>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</si>
  <si>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</si>
  <si>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</si>
  <si>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</si>
  <si>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</si>
  <si>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</si>
  <si>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</si>
  <si>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</si>
  <si>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</si>
  <si>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</si>
  <si>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</si>
  <si>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</si>
  <si>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</si>
  <si>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</si>
  <si>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</si>
  <si>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</si>
  <si>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</si>
  <si>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</si>
  <si>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</si>
  <si>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</si>
  <si>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</si>
  <si>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</si>
  <si>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</si>
  <si>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</si>
  <si>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</si>
  <si>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</si>
  <si>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</si>
  <si>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</si>
  <si>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</si>
  <si>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</si>
  <si>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</si>
  <si>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</si>
  <si>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</si>
  <si>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</si>
  <si>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</si>
  <si>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</si>
  <si>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</si>
  <si>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</si>
  <si>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</si>
  <si>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</si>
  <si>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</si>
  <si>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</si>
  <si>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</si>
  <si>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</si>
  <si>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</si>
  <si>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</si>
  <si>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</si>
  <si>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</si>
  <si>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</si>
  <si>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</si>
  <si>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</si>
  <si>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</si>
  <si>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</si>
  <si>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</si>
  <si>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</si>
  <si>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</si>
  <si>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</si>
  <si>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</si>
  <si>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</si>
  <si>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</si>
  <si>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</si>
  <si>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</si>
  <si>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</si>
  <si>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</si>
  <si>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</si>
  <si>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</si>
  <si>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</si>
  <si>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</si>
  <si>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</si>
  <si>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</si>
  <si>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</si>
  <si>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</si>
  <si>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</si>
  <si>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</si>
  <si>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</si>
  <si>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</si>
  <si>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</si>
  <si>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</si>
  <si>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</si>
  <si>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</si>
  <si>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</si>
  <si>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</si>
  <si>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</si>
  <si>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</si>
  <si>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</si>
  <si>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</si>
  <si>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</si>
  <si>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</si>
  <si>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</si>
  <si>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</si>
  <si>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</si>
  <si>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</si>
  <si>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</si>
  <si>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</si>
  <si>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</si>
  <si>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</si>
  <si>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</si>
  <si>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</si>
  <si>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</si>
  <si>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</si>
  <si>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</si>
  <si>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</si>
  <si>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</si>
  <si>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</si>
  <si>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</si>
  <si>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</si>
  <si>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</si>
  <si>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</si>
  <si>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</si>
  <si>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</si>
  <si>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</si>
  <si>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</si>
  <si>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</si>
  <si>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</si>
  <si>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</si>
  <si>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</si>
  <si>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</si>
  <si>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</si>
  <si>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</si>
  <si>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</si>
  <si>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</si>
  <si>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</si>
  <si>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</si>
  <si>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</si>
  <si>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</si>
  <si>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</si>
  <si>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</si>
  <si>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</si>
  <si>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</si>
  <si>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</si>
  <si>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</si>
  <si>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</si>
  <si>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</si>
  <si>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</si>
  <si>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</si>
  <si>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</si>
  <si>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</si>
  <si>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</si>
  <si>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</si>
  <si>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</si>
  <si>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</si>
  <si>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</si>
  <si>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</si>
  <si>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</si>
  <si>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</si>
  <si>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</si>
  <si>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</si>
  <si>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</si>
  <si>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</si>
  <si>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</si>
  <si>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</si>
  <si>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</si>
  <si>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</si>
  <si>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</si>
  <si>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</si>
  <si>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</si>
  <si>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</si>
  <si>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</si>
  <si>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</si>
  <si>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</si>
  <si>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</si>
  <si>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</si>
  <si>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</si>
  <si>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</si>
  <si>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</si>
  <si>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</si>
  <si>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</si>
  <si>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</si>
  <si>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</si>
  <si>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</si>
  <si>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</si>
  <si>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</si>
  <si>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</si>
  <si>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</si>
  <si>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</si>
  <si>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</si>
  <si>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</si>
  <si>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</si>
  <si>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</si>
  <si>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</si>
  <si>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</si>
  <si>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</si>
  <si>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</si>
  <si>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</si>
  <si>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</si>
  <si>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</si>
  <si>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</si>
  <si>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</si>
  <si>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</si>
  <si>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</si>
  <si>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</si>
  <si>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</si>
  <si>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</si>
  <si>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</si>
  <si>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</si>
  <si>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</si>
  <si>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</si>
  <si>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</si>
  <si>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</si>
  <si>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</si>
  <si>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</si>
  <si>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</si>
  <si>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</si>
  <si>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</si>
  <si>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</si>
  <si>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</si>
  <si>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</si>
  <si>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</si>
  <si>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</si>
  <si>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</si>
  <si>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</si>
  <si>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</si>
  <si>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</si>
  <si>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</si>
  <si>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</si>
  <si>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</si>
  <si>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</si>
  <si>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</si>
  <si>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</si>
  <si>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</si>
  <si>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</si>
  <si>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</si>
  <si>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</si>
  <si>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</si>
  <si>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</si>
  <si>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</si>
  <si>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</si>
  <si>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</si>
  <si>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</si>
  <si>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</si>
  <si>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</si>
  <si>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</si>
  <si>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</si>
  <si>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</si>
  <si>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</si>
  <si>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</si>
  <si>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</si>
  <si>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</si>
  <si>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</si>
  <si>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</si>
  <si>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</si>
  <si>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</si>
  <si>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</si>
  <si>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</si>
  <si>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</si>
  <si>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</si>
  <si>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</si>
  <si>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</si>
  <si>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</si>
  <si>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</si>
  <si>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</si>
  <si>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</si>
  <si>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</si>
  <si>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</si>
  <si>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</si>
  <si>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</si>
  <si>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</si>
  <si>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</si>
  <si>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</si>
  <si>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</si>
  <si>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</si>
  <si>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</si>
  <si>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</si>
  <si>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</si>
  <si>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</si>
  <si>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</si>
  <si>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</si>
  <si>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</si>
  <si>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</si>
  <si>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</si>
  <si>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</si>
  <si>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</si>
  <si>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</si>
  <si>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</si>
  <si>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</si>
  <si>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</si>
  <si>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</si>
  <si>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</si>
  <si>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</si>
  <si>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</si>
  <si>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</si>
  <si>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</si>
  <si>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</si>
  <si>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</si>
  <si>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</si>
  <si>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</si>
  <si>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</si>
  <si>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</si>
  <si>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</si>
  <si>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</si>
  <si>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</si>
  <si>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</si>
  <si>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</si>
  <si>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</si>
  <si>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</si>
  <si>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</si>
  <si>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</si>
  <si>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</si>
  <si>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</si>
  <si>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</si>
  <si>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</si>
  <si>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</si>
  <si>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</si>
  <si>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</si>
  <si>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</si>
  <si>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</si>
  <si>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</si>
  <si>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</si>
  <si>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</si>
  <si>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</si>
  <si>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</si>
  <si>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</si>
  <si>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</si>
  <si>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</si>
  <si>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</si>
  <si>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</si>
  <si>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</si>
  <si>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</si>
  <si>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</si>
  <si>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</si>
  <si>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</si>
  <si>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</si>
  <si>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</si>
  <si>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</si>
  <si>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</si>
  <si>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</si>
  <si>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</si>
  <si>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</si>
  <si>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</si>
  <si>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</si>
  <si>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</si>
  <si>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</si>
  <si>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</si>
  <si>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</si>
  <si>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</si>
  <si>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</si>
  <si>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</si>
  <si>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</si>
  <si>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</si>
  <si>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</si>
  <si>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</si>
  <si>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</si>
  <si>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</si>
  <si>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</si>
  <si>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</si>
  <si>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</si>
  <si>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</si>
  <si>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</si>
  <si>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</si>
  <si>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</si>
  <si>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</si>
  <si>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</si>
  <si>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</si>
  <si>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</si>
  <si>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</si>
  <si>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</si>
  <si>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</si>
  <si>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</si>
  <si>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</si>
  <si>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</si>
  <si>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</si>
  <si>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</si>
  <si>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</si>
  <si>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</si>
  <si>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</si>
  <si>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</si>
  <si>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</si>
  <si>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</si>
  <si>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</si>
  <si>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</si>
  <si>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</si>
  <si>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</si>
  <si>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</si>
  <si>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</si>
  <si>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</si>
  <si>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</si>
  <si>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</si>
  <si>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</si>
  <si>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</si>
  <si>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</si>
  <si>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</si>
  <si>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</si>
  <si>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</si>
  <si>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</si>
  <si>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</si>
  <si>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</si>
  <si>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</si>
  <si>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</si>
  <si>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</si>
  <si>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</si>
  <si>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</si>
  <si>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</si>
  <si>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</si>
  <si>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</si>
  <si>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</si>
  <si>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</si>
  <si>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</si>
  <si>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</si>
  <si>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</si>
  <si>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</si>
  <si>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</si>
  <si>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</si>
  <si>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</si>
  <si>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</si>
  <si>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</si>
  <si>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</si>
  <si>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</si>
  <si>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</si>
  <si>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</si>
  <si>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</si>
  <si>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</si>
  <si>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</si>
  <si>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</si>
  <si>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</si>
  <si>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</si>
  <si>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</si>
  <si>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</si>
  <si>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</si>
  <si>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</si>
  <si>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</si>
  <si>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</si>
  <si>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</si>
  <si>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</si>
  <si>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</si>
  <si>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</si>
  <si>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</si>
  <si>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</si>
  <si>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</si>
  <si>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</si>
  <si>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</si>
  <si>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</si>
  <si>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</si>
  <si>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</si>
  <si>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</si>
  <si>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</si>
  <si>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</si>
  <si>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</si>
  <si>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</si>
  <si>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</si>
  <si>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</si>
  <si>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</si>
  <si>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</si>
  <si>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</si>
  <si>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</si>
  <si>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</si>
  <si>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</si>
  <si>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</si>
  <si>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</si>
  <si>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</si>
  <si>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</si>
  <si>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</si>
  <si>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</si>
  <si>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</si>
  <si>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</si>
  <si>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</si>
  <si>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</si>
  <si>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</si>
  <si>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</si>
  <si>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</si>
  <si>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</si>
  <si>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</si>
  <si>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</si>
  <si>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</si>
  <si>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</si>
  <si>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</si>
  <si>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</si>
  <si>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</si>
  <si>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</si>
  <si>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</si>
  <si>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</si>
  <si>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</si>
  <si>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</si>
  <si>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</si>
  <si>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</si>
  <si>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</si>
  <si>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</si>
  <si>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</si>
  <si>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</si>
  <si>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</si>
  <si>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</si>
  <si>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</si>
  <si>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</si>
  <si>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</si>
  <si>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</si>
  <si>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</si>
  <si>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</si>
  <si>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</si>
  <si>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</si>
  <si>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</si>
  <si>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</si>
  <si>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</si>
  <si>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</si>
  <si>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</si>
  <si>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</si>
  <si>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</si>
  <si>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</si>
  <si>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</si>
  <si>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</si>
  <si>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</si>
  <si>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</si>
  <si>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</si>
  <si>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</si>
  <si>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</si>
  <si>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</si>
  <si>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</si>
  <si>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</si>
  <si>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</si>
  <si>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</si>
  <si>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</si>
  <si>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</si>
  <si>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</si>
  <si>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</si>
  <si>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</si>
  <si>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</si>
  <si>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</si>
  <si>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</si>
  <si>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</si>
  <si>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</si>
  <si>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</si>
  <si>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</si>
  <si>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</si>
  <si>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</si>
  <si>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</si>
  <si>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</si>
  <si>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</si>
  <si>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</si>
  <si>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</si>
  <si>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</si>
  <si>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</si>
  <si>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</si>
  <si>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</si>
  <si>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</si>
  <si>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</si>
  <si>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</si>
  <si>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</si>
  <si>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</si>
  <si>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</si>
  <si>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</si>
  <si>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</si>
  <si>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</si>
  <si>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</si>
  <si>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</si>
  <si>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</si>
  <si>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</si>
  <si>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</si>
  <si>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</si>
  <si>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</si>
  <si>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</si>
  <si>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</si>
  <si>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</si>
  <si>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</si>
  <si>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</si>
  <si>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</si>
  <si>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</si>
  <si>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</si>
  <si>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</si>
  <si>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</si>
  <si>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</si>
  <si>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</si>
  <si>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</si>
  <si>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</si>
  <si>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</si>
  <si>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</si>
  <si>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</si>
  <si>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</si>
  <si>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</si>
  <si>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</si>
  <si>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</si>
  <si>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</si>
  <si>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</si>
  <si>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</si>
  <si>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</si>
  <si>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</si>
  <si>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</si>
  <si>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</si>
  <si>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</si>
  <si>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</si>
  <si>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</si>
  <si>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</si>
  <si>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</si>
  <si>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</si>
  <si>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</si>
  <si>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</si>
  <si>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</si>
  <si>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</si>
  <si>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</si>
  <si>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</si>
  <si>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</si>
  <si>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</si>
  <si>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</si>
  <si>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</si>
  <si>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</si>
  <si>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</si>
  <si>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</si>
  <si>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</si>
  <si>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</si>
  <si>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</si>
  <si>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</si>
  <si>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</si>
  <si>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</si>
  <si>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</si>
  <si>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</si>
  <si>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</si>
  <si>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</si>
  <si>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</si>
  <si>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</si>
  <si>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</si>
  <si>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</si>
  <si>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</si>
  <si>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</si>
  <si>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</si>
  <si>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</si>
  <si>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</si>
  <si>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</si>
  <si>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</si>
  <si>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</si>
  <si>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</si>
  <si>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</si>
  <si>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</si>
  <si>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</si>
  <si>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</si>
  <si>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</si>
  <si>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</si>
  <si>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</si>
  <si>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</si>
  <si>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</si>
  <si>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</si>
  <si>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</si>
  <si>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</si>
  <si>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</si>
  <si>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</si>
  <si>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</si>
  <si>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</si>
  <si>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</si>
  <si>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</si>
  <si>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</si>
  <si>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</si>
  <si>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</si>
  <si>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</si>
  <si>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</si>
  <si>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</si>
  <si>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</si>
  <si>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</si>
  <si>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</si>
  <si>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</si>
  <si>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</si>
  <si>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</si>
  <si>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</si>
  <si>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</si>
  <si>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</si>
  <si>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</si>
  <si>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</si>
  <si>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</si>
  <si>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</si>
  <si>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</si>
  <si>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</si>
  <si>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</si>
  <si>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</si>
  <si>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</si>
  <si>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</si>
  <si>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</si>
  <si>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</si>
  <si>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</si>
  <si>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</si>
  <si>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</si>
  <si>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</si>
  <si>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</si>
  <si>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</si>
  <si>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</si>
  <si>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</si>
  <si>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</si>
  <si>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</si>
  <si>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</si>
  <si>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</si>
  <si>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</si>
  <si>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</si>
  <si>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</si>
  <si>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</si>
  <si>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</si>
  <si>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</si>
  <si>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</si>
  <si>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</si>
  <si>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</si>
  <si>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</si>
  <si>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</si>
  <si>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</si>
  <si>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</si>
  <si>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</si>
  <si>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</si>
  <si>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</si>
  <si>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</si>
  <si>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</si>
  <si>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</si>
  <si>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</si>
  <si>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</si>
  <si>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</si>
  <si>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</si>
  <si>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</si>
  <si>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</si>
  <si>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</si>
  <si>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</si>
  <si>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</si>
  <si>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</si>
  <si>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</si>
  <si>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</si>
  <si>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</si>
  <si>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</si>
  <si>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</si>
  <si>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</si>
  <si>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</si>
  <si>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</si>
  <si>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</si>
  <si>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</si>
  <si>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</si>
  <si>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</si>
  <si>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</si>
  <si>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</si>
  <si>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</si>
  <si>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</si>
  <si>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</si>
  <si>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</si>
  <si>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</si>
  <si>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</si>
  <si>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</si>
  <si>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</si>
  <si>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</si>
  <si>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</si>
  <si>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</si>
  <si>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</si>
  <si>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</si>
  <si>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</si>
  <si>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</si>
  <si>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</si>
  <si>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</si>
  <si>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</si>
  <si>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</si>
  <si>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</si>
  <si>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</si>
  <si>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</si>
  <si>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</si>
  <si>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</si>
  <si>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</si>
  <si>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</si>
  <si>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</si>
  <si>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</si>
  <si>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</si>
  <si>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</si>
  <si>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</si>
  <si>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</si>
  <si>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</si>
  <si>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</si>
  <si>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</si>
  <si>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</si>
  <si>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</si>
  <si>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</si>
  <si>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</si>
  <si>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</si>
  <si>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</si>
  <si>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</si>
  <si>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</si>
  <si>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</si>
  <si>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</si>
  <si>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</si>
  <si>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</si>
  <si>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</si>
  <si>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</si>
  <si>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</si>
  <si>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</si>
  <si>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</si>
  <si>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</si>
  <si>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</si>
  <si>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</si>
  <si>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</si>
  <si>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</si>
  <si>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</si>
  <si>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</si>
  <si>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</si>
  <si>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</si>
  <si>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</si>
  <si>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</si>
  <si>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</si>
  <si>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</si>
  <si>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</si>
  <si>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</si>
  <si>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</si>
  <si>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</si>
  <si>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</si>
  <si>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</si>
  <si>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</si>
  <si>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</si>
  <si>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</si>
  <si>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</si>
  <si>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</si>
  <si>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</si>
  <si>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</si>
  <si>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</si>
  <si>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</si>
  <si>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</si>
  <si>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</si>
  <si>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</si>
  <si>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</si>
  <si>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</si>
  <si>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</si>
  <si>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</si>
  <si>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</si>
  <si>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</si>
  <si>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</si>
  <si>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</si>
  <si>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</si>
  <si>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</si>
  <si>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</si>
  <si>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</si>
  <si>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</si>
  <si>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</si>
  <si>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</si>
  <si>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</si>
  <si>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</si>
  <si>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</si>
  <si>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</si>
  <si>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</si>
  <si>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</si>
  <si>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</si>
  <si>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</si>
  <si>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</si>
  <si>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</si>
  <si>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</si>
  <si>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</si>
  <si>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</si>
  <si>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</si>
  <si>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</si>
  <si>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</si>
  <si>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</si>
  <si>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</si>
  <si>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</si>
  <si>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</si>
  <si>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</si>
  <si>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</si>
  <si>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</si>
  <si>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</si>
  <si>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</si>
  <si>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</si>
  <si>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</si>
  <si>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</si>
  <si>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</si>
  <si>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</si>
  <si>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</si>
  <si>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</si>
  <si>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</si>
  <si>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</si>
  <si>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</si>
  <si>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</si>
  <si>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</si>
  <si>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</si>
  <si>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</si>
  <si>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</si>
  <si>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</si>
  <si>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</si>
  <si>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</si>
  <si>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</si>
  <si>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</si>
  <si>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</si>
  <si>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</si>
  <si>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</si>
  <si>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</si>
  <si>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</si>
  <si>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</si>
  <si>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</si>
  <si>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</si>
  <si>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</si>
  <si>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</si>
  <si>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</si>
  <si>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</si>
  <si>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</si>
  <si>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</si>
  <si>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</si>
  <si>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</si>
  <si>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</si>
  <si>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</si>
  <si>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</si>
  <si>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</si>
  <si>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</si>
  <si>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</si>
  <si>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</si>
  <si>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</si>
  <si>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</si>
  <si>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</si>
  <si>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</si>
  <si>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</si>
  <si>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</si>
  <si>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</si>
  <si>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</si>
  <si>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</si>
  <si>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</si>
  <si>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</si>
  <si>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</si>
  <si>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</si>
  <si>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</si>
  <si>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</si>
  <si>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</si>
  <si>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</si>
  <si>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</si>
  <si>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</si>
  <si>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</si>
  <si>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</si>
  <si>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</si>
  <si>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</si>
  <si>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</si>
  <si>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</si>
  <si>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</si>
  <si>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</si>
  <si>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</si>
  <si>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</si>
  <si>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</si>
  <si>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</si>
  <si>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</si>
  <si>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</si>
  <si>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</si>
  <si>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</si>
  <si>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</si>
  <si>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</si>
  <si>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</si>
  <si>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</si>
  <si>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</si>
  <si>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</si>
  <si>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</si>
  <si>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</si>
  <si>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</si>
  <si>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</si>
  <si>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</si>
  <si>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</si>
  <si>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</si>
  <si>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</si>
  <si>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</si>
  <si>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</si>
  <si>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</si>
  <si>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</si>
  <si>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</si>
  <si>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</si>
  <si>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</si>
  <si>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</si>
  <si>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</si>
  <si>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</si>
  <si>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</si>
  <si>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</si>
  <si>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</si>
  <si>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</si>
  <si>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</si>
  <si>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</si>
  <si>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</si>
  <si>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</si>
  <si>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</si>
  <si>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</si>
  <si>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</si>
  <si>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</si>
  <si>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</si>
  <si>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</si>
  <si>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</si>
  <si>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</si>
  <si>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</si>
  <si>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</si>
  <si>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</si>
  <si>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</si>
  <si>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</si>
  <si>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</si>
  <si>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</si>
  <si>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</si>
  <si>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</si>
  <si>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</si>
  <si>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</si>
  <si>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</si>
  <si>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</si>
  <si>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</si>
  <si>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</si>
  <si>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</si>
  <si>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</si>
  <si>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</si>
  <si>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</si>
  <si>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</si>
  <si>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</si>
  <si>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</si>
  <si>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</si>
  <si>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</si>
  <si>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</si>
  <si>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</si>
  <si>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</si>
  <si>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</si>
  <si>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</si>
  <si>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</si>
  <si>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</si>
  <si>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</si>
  <si>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</si>
  <si>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</si>
  <si>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</si>
  <si>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</si>
  <si>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</si>
  <si>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</si>
  <si>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</si>
  <si>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</si>
  <si>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</si>
  <si>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</si>
  <si>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</si>
  <si>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</si>
  <si>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</si>
  <si>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</si>
  <si>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</si>
  <si>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</si>
  <si>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</si>
  <si>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</si>
  <si>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</si>
  <si>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</si>
  <si>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</si>
  <si>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</si>
  <si>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</si>
  <si>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</si>
  <si>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</si>
  <si>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</si>
  <si>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</si>
  <si>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</si>
  <si>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</si>
  <si>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</si>
  <si>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</si>
  <si>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</si>
  <si>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</si>
  <si>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</si>
  <si>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</si>
  <si>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</si>
  <si>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</si>
  <si>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</si>
  <si>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</si>
  <si>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</si>
  <si>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</si>
  <si>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</si>
  <si>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</si>
  <si>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</si>
  <si>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</si>
  <si>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</si>
  <si>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</si>
  <si>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</si>
  <si>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</si>
  <si>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</si>
  <si>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</si>
  <si>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</si>
  <si>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</si>
  <si>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</si>
  <si>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</si>
  <si>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</si>
  <si>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</si>
  <si>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</si>
  <si>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</si>
  <si>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</si>
  <si>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</si>
  <si>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</si>
  <si>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</si>
  <si>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</si>
  <si>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</si>
  <si>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</si>
  <si>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</si>
  <si>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</si>
  <si>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</si>
  <si>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</si>
  <si>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</si>
  <si>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</si>
  <si>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</si>
  <si>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</si>
  <si>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</si>
  <si>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</si>
  <si>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</si>
  <si>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</si>
  <si>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</si>
  <si>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</si>
  <si>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</si>
  <si>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</si>
  <si>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</si>
  <si>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</si>
  <si>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</si>
  <si>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</si>
  <si>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</si>
  <si>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</si>
  <si>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</si>
  <si>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</si>
  <si>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</si>
  <si>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</si>
  <si>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</si>
  <si>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</si>
  <si>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</si>
  <si>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</si>
  <si>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</si>
  <si>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</si>
  <si>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</si>
  <si>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</si>
  <si>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</si>
  <si>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</si>
  <si>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</si>
  <si>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</si>
  <si>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</si>
  <si>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</si>
  <si>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</si>
  <si>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</si>
  <si>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</si>
  <si>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</si>
  <si>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</si>
  <si>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</si>
  <si>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</si>
  <si>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</si>
  <si>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</si>
  <si>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</si>
  <si>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</si>
  <si>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</si>
  <si>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</si>
  <si>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</si>
  <si>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</si>
  <si>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</si>
  <si>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</si>
  <si>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</si>
  <si>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</si>
  <si>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</si>
  <si>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</si>
  <si>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</si>
  <si>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</si>
  <si>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</si>
  <si>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</si>
  <si>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</si>
  <si>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</si>
  <si>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</si>
  <si>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</si>
  <si>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</si>
  <si>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</si>
  <si>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</si>
  <si>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</si>
  <si>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</si>
  <si>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</si>
  <si>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</si>
  <si>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</si>
  <si>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</si>
  <si>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</si>
  <si>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</si>
  <si>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</si>
  <si>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</si>
  <si>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</si>
  <si>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</si>
  <si>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</si>
  <si>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</si>
  <si>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</si>
  <si>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</si>
  <si>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</si>
  <si>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</si>
  <si>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</si>
  <si>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</si>
  <si>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</si>
  <si>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</si>
  <si>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</si>
  <si>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</si>
  <si>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</si>
  <si>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</si>
  <si>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</si>
  <si>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</si>
  <si>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</si>
  <si>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</si>
  <si>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</si>
  <si>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</si>
  <si>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</si>
  <si>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</si>
  <si>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</si>
  <si>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</si>
  <si>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</si>
  <si>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</si>
  <si>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</si>
  <si>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</si>
  <si>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</si>
  <si>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</si>
  <si>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</si>
  <si>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</si>
  <si>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</si>
  <si>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</si>
  <si>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</si>
  <si>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</si>
  <si>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</si>
  <si>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</si>
  <si>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</si>
  <si>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</si>
  <si>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</si>
  <si>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</si>
  <si>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</si>
  <si>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</si>
  <si>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</si>
  <si>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</si>
  <si>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</si>
  <si>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</si>
  <si>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</si>
  <si>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</si>
  <si>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</si>
  <si>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</si>
  <si>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</si>
  <si>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</si>
  <si>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</si>
  <si>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</si>
  <si>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</si>
  <si>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</si>
  <si>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</si>
  <si>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</si>
  <si>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</si>
  <si>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</si>
  <si>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</si>
  <si>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</si>
  <si>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</si>
  <si>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</si>
  <si>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</si>
  <si>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</si>
  <si>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</si>
  <si>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</si>
  <si>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</si>
  <si>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</si>
  <si>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</si>
  <si>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</si>
  <si>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</si>
  <si>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</si>
  <si>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</si>
  <si>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</si>
  <si>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</si>
  <si>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</si>
  <si>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</si>
  <si>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</si>
  <si>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</si>
  <si>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</si>
  <si>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</si>
  <si>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</si>
  <si>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</si>
  <si>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</si>
  <si>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</si>
  <si>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</si>
  <si>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</si>
  <si>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</si>
  <si>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</si>
  <si>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</si>
  <si>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</si>
  <si>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</si>
  <si>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</si>
  <si>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</si>
  <si>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</si>
  <si>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</si>
  <si>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</si>
  <si>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</si>
  <si>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</si>
  <si>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</si>
  <si>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</si>
  <si>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</si>
  <si>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</si>
  <si>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</si>
  <si>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</si>
  <si>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</si>
  <si>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</si>
  <si>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</si>
  <si>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</si>
  <si>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</si>
  <si>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</si>
  <si>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</si>
  <si>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</si>
  <si>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</si>
  <si>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</si>
  <si>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</si>
  <si>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</si>
  <si>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</si>
  <si>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</si>
  <si>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</si>
  <si>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</si>
  <si>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</si>
  <si>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</si>
  <si>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</si>
  <si>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</si>
  <si>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</si>
  <si>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</si>
  <si>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</si>
  <si>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</si>
  <si>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</si>
  <si>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</si>
  <si>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</si>
  <si>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</si>
  <si>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</si>
  <si>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</si>
  <si>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</si>
  <si>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</si>
  <si>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</si>
  <si>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</si>
  <si>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</si>
  <si>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</si>
  <si>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</si>
  <si>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</si>
  <si>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</si>
  <si>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</si>
  <si>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</si>
  <si>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</si>
  <si>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</si>
  <si>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</si>
  <si>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</si>
  <si>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</si>
  <si>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</si>
  <si>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</si>
  <si>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</si>
  <si>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</si>
  <si>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</si>
  <si>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</si>
  <si>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</si>
  <si>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</si>
  <si>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</si>
  <si>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</si>
  <si>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</si>
  <si>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</si>
  <si>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</si>
  <si>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</si>
  <si>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</si>
  <si>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</si>
  <si>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</si>
  <si>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</si>
  <si>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</si>
  <si>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</si>
  <si>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</si>
  <si>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</si>
  <si>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</si>
  <si>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</si>
  <si>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</si>
  <si>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</si>
  <si>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</si>
  <si>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</si>
  <si>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</si>
  <si>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</si>
  <si>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</si>
  <si>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</si>
  <si>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</si>
  <si>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</si>
  <si>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</si>
  <si>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</si>
  <si>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</si>
  <si>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</si>
  <si>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</si>
  <si>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</si>
  <si>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</si>
  <si>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</si>
  <si>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</si>
  <si>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</si>
  <si>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</si>
  <si>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</si>
  <si>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</si>
  <si>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</si>
  <si>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</si>
  <si>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</si>
  <si>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</si>
  <si>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</si>
  <si>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</si>
  <si>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</si>
  <si>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</si>
  <si>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</si>
  <si>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</si>
  <si>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</si>
  <si>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</si>
  <si>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</si>
  <si>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</si>
  <si>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</si>
  <si>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</si>
  <si>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</si>
  <si>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</si>
  <si>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</si>
  <si>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</si>
  <si>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</si>
  <si>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</si>
  <si>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</si>
  <si>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</si>
  <si>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</si>
  <si>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</si>
  <si>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</si>
  <si>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</si>
  <si>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</si>
  <si>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</si>
  <si>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</si>
  <si>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</si>
  <si>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</si>
  <si>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</si>
  <si>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</si>
  <si>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</si>
  <si>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</si>
  <si>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</si>
  <si>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</si>
  <si>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</si>
  <si>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</si>
  <si>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</si>
  <si>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</si>
  <si>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</si>
  <si>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</si>
  <si>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</si>
  <si>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</si>
  <si>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</si>
  <si>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</si>
  <si>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</si>
  <si>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</si>
  <si>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</si>
  <si>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</si>
  <si>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</si>
  <si>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</si>
  <si>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</si>
  <si>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</si>
  <si>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</si>
  <si>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</si>
  <si>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</si>
  <si>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</si>
  <si>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</si>
  <si>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</si>
  <si>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</si>
  <si>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</si>
  <si>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</si>
  <si>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</si>
  <si>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</si>
  <si>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</si>
  <si>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</si>
  <si>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</si>
  <si>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</si>
  <si>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</si>
  <si>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</si>
  <si>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</si>
  <si>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</si>
  <si>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</si>
  <si>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</si>
  <si>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</si>
  <si>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</si>
  <si>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</si>
  <si>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</si>
  <si>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</si>
  <si>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</si>
  <si>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</si>
  <si>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</si>
  <si>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</si>
  <si>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</si>
  <si>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</si>
  <si>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</si>
  <si>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</si>
  <si>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</si>
  <si>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</si>
  <si>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</si>
  <si>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</si>
  <si>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</si>
  <si>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</si>
  <si>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</si>
  <si>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</si>
  <si>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</si>
  <si>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</si>
  <si>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</si>
  <si>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</si>
  <si>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</si>
  <si>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</si>
  <si>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</si>
  <si>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</si>
  <si>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</si>
  <si>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</si>
  <si>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</si>
  <si>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</si>
  <si>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</si>
  <si>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</si>
  <si>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</si>
  <si>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</si>
  <si>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</si>
  <si>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</si>
  <si>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</si>
  <si>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</si>
  <si>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</si>
  <si>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</si>
  <si>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</si>
  <si>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</si>
  <si>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</si>
  <si>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</si>
  <si>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</si>
  <si>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</si>
  <si>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</si>
  <si>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</si>
  <si>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</si>
  <si>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</si>
  <si>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</si>
  <si>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</si>
  <si>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</si>
  <si>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</si>
  <si>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</si>
  <si>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</si>
  <si>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</si>
  <si>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</si>
  <si>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</si>
  <si>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</si>
  <si>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</si>
  <si>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</si>
  <si>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</si>
  <si>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</si>
  <si>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</si>
  <si>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</si>
  <si>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</si>
  <si>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</si>
  <si>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</si>
  <si>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</si>
  <si>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</si>
  <si>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</si>
  <si>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</si>
  <si>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</si>
  <si>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</si>
  <si>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</si>
  <si>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</si>
  <si>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</si>
  <si>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</si>
  <si>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</si>
  <si>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</si>
  <si>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</si>
  <si>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</si>
  <si>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</si>
  <si>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</si>
  <si>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</si>
  <si>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</si>
  <si>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</si>
  <si>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</si>
  <si>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</si>
  <si>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</si>
  <si>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</si>
  <si>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</si>
  <si>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</si>
  <si>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</si>
  <si>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</si>
  <si>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</si>
  <si>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</si>
  <si>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</si>
  <si>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</si>
  <si>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</si>
  <si>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</si>
  <si>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</si>
  <si>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</si>
  <si>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</si>
  <si>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</si>
  <si>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</si>
  <si>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</si>
  <si>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</si>
  <si>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</si>
  <si>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</si>
  <si>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</si>
  <si>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</si>
  <si>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</si>
  <si>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</si>
  <si>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</si>
  <si>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</si>
  <si>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</si>
  <si>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</si>
  <si>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</si>
  <si>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</si>
  <si>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</si>
  <si>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</si>
  <si>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</si>
  <si>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</si>
  <si>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</si>
  <si>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</si>
  <si>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</si>
  <si>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</si>
  <si>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</si>
  <si>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</si>
  <si>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</si>
  <si>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</si>
  <si>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</si>
  <si>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</si>
  <si>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</si>
  <si>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</si>
  <si>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</si>
  <si>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</si>
  <si>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</si>
  <si>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</si>
  <si>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</si>
  <si>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</si>
  <si>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</si>
  <si>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</si>
  <si>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</si>
  <si>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</si>
  <si>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</si>
  <si>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</si>
  <si>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</si>
  <si>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</si>
  <si>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</si>
  <si>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</si>
  <si>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</si>
  <si>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</si>
  <si>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</si>
  <si>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</si>
  <si>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</si>
  <si>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</si>
  <si>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</si>
  <si>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</si>
  <si>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</si>
  <si>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</si>
  <si>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</si>
  <si>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</si>
  <si>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</si>
  <si>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</si>
  <si>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</si>
  <si>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</si>
  <si>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</si>
  <si>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</si>
  <si>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</si>
  <si>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</si>
  <si>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</si>
  <si>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</si>
  <si>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</si>
  <si>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</si>
  <si>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</si>
  <si>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</si>
  <si>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</si>
  <si>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</si>
  <si>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</si>
  <si>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</si>
  <si>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</si>
  <si>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</si>
  <si>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</si>
  <si>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</si>
  <si>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</si>
  <si>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</si>
  <si>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</si>
  <si>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</si>
  <si>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</si>
  <si>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</si>
  <si>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</si>
  <si>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</si>
  <si>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</si>
  <si>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</si>
  <si>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</si>
  <si>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</si>
  <si>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</si>
  <si>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</si>
  <si>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</si>
  <si>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</si>
  <si>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</si>
  <si>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</si>
  <si>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</si>
  <si>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</si>
  <si>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</si>
  <si>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</si>
  <si>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</si>
  <si>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</si>
  <si>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</si>
  <si>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</si>
  <si>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</si>
  <si>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</si>
  <si>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</si>
  <si>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</si>
  <si>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</si>
  <si>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</si>
  <si>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</si>
  <si>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</si>
  <si>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</si>
  <si>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</si>
  <si>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</si>
  <si>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</si>
  <si>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</si>
  <si>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</si>
  <si>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</si>
  <si>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</si>
  <si>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</si>
  <si>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</si>
  <si>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</si>
  <si>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</si>
  <si>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</si>
  <si>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</si>
  <si>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</si>
  <si>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</si>
  <si>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</si>
  <si>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</si>
  <si>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</si>
  <si>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</si>
  <si>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</si>
  <si>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</si>
  <si>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</si>
  <si>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</si>
  <si>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</si>
  <si>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</si>
  <si>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</si>
  <si>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</si>
  <si>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</si>
  <si>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</si>
  <si>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</si>
  <si>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</si>
  <si>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</si>
  <si>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</si>
  <si>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</si>
  <si>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</si>
  <si>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</si>
  <si>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</si>
  <si>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</si>
  <si>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</si>
  <si>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</si>
  <si>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</si>
  <si>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</si>
  <si>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</si>
  <si>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</si>
  <si>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</si>
  <si>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</si>
  <si>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</si>
  <si>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</si>
  <si>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</si>
  <si>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</si>
  <si>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</si>
  <si>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</si>
  <si>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</si>
  <si>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</si>
  <si>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</si>
  <si>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</si>
  <si>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</si>
  <si>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</si>
  <si>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</si>
  <si>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</si>
  <si>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</si>
  <si>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</si>
  <si>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</si>
  <si>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</si>
  <si>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</si>
  <si>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</si>
  <si>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</si>
  <si>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</si>
  <si>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</si>
  <si>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</si>
  <si>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</si>
  <si>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</si>
  <si>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</si>
  <si>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</si>
  <si>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</si>
  <si>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</si>
  <si>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</si>
  <si>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</si>
  <si>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</si>
  <si>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</si>
  <si>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</si>
  <si>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</si>
  <si>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</si>
  <si>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</si>
  <si>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</si>
  <si>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</si>
  <si>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</si>
  <si>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</si>
  <si>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</si>
  <si>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</si>
  <si>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</si>
  <si>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</si>
  <si>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</si>
  <si>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</si>
  <si>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</si>
  <si>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</si>
  <si>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</si>
  <si>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</si>
  <si>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</si>
  <si>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</si>
  <si>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</si>
  <si>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</si>
  <si>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</si>
  <si>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</si>
  <si>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</si>
  <si>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</si>
  <si>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</si>
  <si>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</si>
  <si>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</si>
  <si>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</si>
  <si>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</si>
  <si>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</si>
  <si>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</si>
  <si>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</si>
  <si>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</si>
  <si>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</si>
  <si>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</si>
  <si>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</si>
  <si>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</si>
  <si>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</si>
  <si>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</si>
  <si>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</si>
  <si>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</si>
  <si>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</si>
  <si>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</si>
  <si>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</si>
  <si>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</si>
  <si>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</si>
  <si>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</si>
  <si>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</si>
  <si>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</si>
  <si>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</si>
  <si>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</si>
  <si>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</si>
  <si>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</si>
  <si>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</si>
  <si>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</si>
  <si>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</si>
  <si>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</si>
  <si>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</si>
  <si>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</si>
  <si>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</si>
  <si>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</si>
  <si>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</si>
  <si>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</si>
  <si>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</si>
  <si>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</si>
  <si>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</si>
  <si>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</si>
  <si>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</si>
  <si>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</si>
  <si>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</si>
  <si>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</si>
  <si>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</si>
  <si>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</si>
  <si>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</si>
  <si>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</si>
  <si>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</si>
  <si>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</si>
  <si>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</si>
  <si>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</si>
  <si>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</si>
  <si>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</si>
  <si>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</si>
  <si>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</si>
  <si>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</si>
  <si>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</si>
  <si>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</si>
  <si>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</si>
  <si>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</si>
  <si>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</si>
  <si>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</si>
  <si>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</si>
  <si>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</si>
  <si>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</si>
  <si>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</si>
  <si>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</si>
  <si>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</si>
  <si>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</si>
  <si>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</si>
  <si>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</si>
  <si>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</si>
  <si>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</si>
  <si>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</si>
  <si>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</si>
  <si>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</si>
  <si>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</si>
  <si>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</si>
  <si>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</si>
  <si>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</si>
  <si>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</si>
  <si>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</si>
  <si>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</si>
  <si>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</si>
  <si>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</si>
  <si>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</si>
  <si>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</si>
  <si>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</si>
  <si>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</si>
  <si>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</si>
  <si>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</si>
  <si>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</si>
  <si>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</si>
  <si>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</si>
  <si>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</si>
  <si>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</si>
  <si>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</si>
  <si>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</si>
  <si>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</si>
  <si>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</si>
  <si>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</si>
  <si>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</si>
  <si>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</si>
  <si>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</si>
  <si>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</si>
  <si>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</si>
  <si>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</si>
  <si>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</si>
  <si>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</si>
  <si>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</si>
  <si>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</si>
  <si>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</si>
  <si>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</si>
  <si>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</si>
  <si>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</si>
  <si>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</si>
  <si>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</si>
  <si>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</si>
  <si>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</si>
  <si>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</si>
  <si>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</si>
  <si>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</si>
  <si>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</si>
  <si>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</si>
  <si>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</si>
  <si>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</si>
  <si>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</si>
  <si>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</si>
  <si>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</si>
  <si>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</si>
  <si>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</si>
  <si>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</si>
  <si>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</si>
  <si>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</si>
  <si>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</si>
  <si>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</si>
  <si>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</si>
  <si>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</si>
  <si>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</si>
  <si>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</si>
  <si>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</si>
  <si>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</si>
  <si>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</si>
  <si>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</si>
  <si>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</si>
  <si>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</si>
  <si>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</si>
  <si>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</si>
  <si>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</si>
  <si>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</si>
  <si>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</si>
  <si>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</si>
  <si>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</si>
  <si>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</si>
  <si>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</si>
  <si>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</si>
  <si>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</si>
  <si>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</si>
  <si>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</si>
  <si>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</si>
  <si>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</si>
  <si>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</si>
  <si>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</si>
  <si>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</si>
  <si>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</si>
  <si>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</si>
  <si>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</si>
  <si>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</si>
  <si>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</si>
  <si>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</si>
  <si>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</si>
  <si>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</si>
  <si>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</si>
  <si>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</si>
  <si>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</si>
  <si>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</si>
  <si>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</si>
  <si>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</si>
  <si>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</si>
  <si>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</si>
  <si>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</si>
  <si>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</si>
  <si>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</si>
  <si>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</si>
  <si>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</si>
  <si>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</si>
  <si>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</si>
  <si>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</si>
  <si>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</si>
  <si>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</si>
  <si>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</si>
  <si>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</si>
  <si>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</si>
  <si>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</si>
  <si>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</si>
  <si>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</si>
  <si>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</si>
  <si>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</si>
  <si>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</si>
  <si>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</si>
  <si>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</si>
  <si>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</si>
  <si>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</si>
  <si>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</si>
  <si>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</si>
  <si>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</si>
  <si>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</si>
  <si>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</si>
  <si>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</si>
  <si>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</si>
  <si>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</si>
  <si>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</si>
  <si>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</si>
  <si>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</si>
  <si>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</si>
  <si>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</si>
  <si>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</si>
  <si>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</si>
  <si>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</si>
  <si>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</si>
  <si>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</si>
  <si>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</si>
  <si>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</si>
  <si>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</si>
  <si>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</si>
  <si>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</si>
  <si>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</si>
  <si>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</si>
  <si>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</si>
  <si>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</si>
  <si>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</si>
  <si>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</si>
  <si>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</si>
  <si>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</si>
  <si>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</si>
  <si>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</si>
  <si>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</si>
  <si>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</si>
  <si>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</si>
  <si>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</si>
  <si>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</si>
  <si>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</si>
  <si>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</si>
  <si>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</si>
  <si>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</si>
  <si>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</si>
  <si>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</si>
  <si>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</si>
  <si>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</si>
  <si>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</si>
  <si>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</si>
  <si>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</si>
  <si>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</si>
  <si>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</si>
  <si>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</si>
  <si>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</si>
  <si>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</si>
  <si>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</si>
  <si>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</si>
  <si>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</si>
  <si>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</si>
  <si>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</si>
  <si>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</si>
  <si>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</si>
  <si>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</si>
  <si>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</si>
  <si>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</si>
  <si>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</si>
  <si>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</si>
  <si>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</si>
  <si>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</si>
  <si>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</si>
  <si>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</si>
  <si>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</si>
  <si>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</si>
  <si>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</si>
  <si>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</si>
  <si>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</si>
  <si>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</si>
  <si>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</si>
  <si>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</si>
  <si>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</si>
  <si>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</si>
  <si>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</si>
  <si>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</si>
  <si>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</si>
  <si>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</si>
  <si>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</si>
  <si>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</si>
  <si>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</si>
  <si>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</si>
  <si>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</si>
  <si>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</si>
  <si>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</si>
  <si>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</si>
  <si>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</si>
  <si>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</si>
  <si>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</si>
  <si>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</si>
  <si>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</si>
  <si>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</si>
  <si>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</si>
  <si>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</si>
  <si>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</si>
  <si>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</si>
  <si>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</si>
  <si>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</si>
  <si>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</si>
  <si>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</si>
  <si>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</si>
  <si>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</si>
  <si>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</si>
  <si>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</si>
  <si>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</si>
  <si>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</si>
  <si>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</si>
  <si>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</si>
  <si>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</si>
  <si>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</si>
  <si>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</si>
  <si>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</si>
  <si>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</si>
  <si>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</si>
  <si>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</si>
  <si>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</si>
  <si>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</si>
  <si>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</si>
  <si>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</si>
  <si>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</si>
  <si>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</si>
  <si>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</si>
  <si>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</si>
  <si>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</si>
  <si>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</si>
  <si>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</si>
  <si>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</si>
  <si>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</si>
  <si>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</si>
  <si>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</si>
  <si>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</si>
  <si>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</si>
  <si>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</si>
  <si>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</si>
  <si>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</si>
  <si>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</si>
  <si>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</si>
  <si>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</si>
  <si>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</si>
  <si>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</si>
  <si>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</si>
  <si>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</si>
  <si>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</si>
  <si>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</si>
  <si>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</si>
  <si>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</si>
  <si>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</si>
  <si>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</si>
  <si>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</si>
  <si>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</si>
  <si>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</si>
  <si>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</si>
  <si>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</si>
  <si>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</si>
  <si>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</si>
  <si>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</si>
  <si>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</si>
  <si>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</si>
  <si>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</si>
  <si>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</si>
  <si>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</si>
  <si>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</si>
  <si>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</si>
  <si>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</si>
  <si>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</si>
  <si>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</si>
  <si>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</si>
  <si>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</si>
  <si>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</si>
  <si>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</si>
  <si>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</si>
  <si>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</si>
  <si>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</si>
  <si>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</si>
  <si>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</si>
  <si>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</si>
  <si>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</si>
  <si>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</si>
  <si>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</si>
  <si>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</si>
  <si>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</si>
  <si>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</si>
  <si>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</si>
  <si>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</si>
  <si>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</si>
  <si>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</si>
  <si>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</si>
  <si>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</si>
  <si>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</si>
  <si>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</si>
  <si>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</si>
  <si>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</si>
  <si>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</si>
  <si>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</si>
  <si>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</si>
  <si>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</si>
  <si>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</si>
  <si>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</si>
  <si>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</si>
  <si>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</si>
  <si>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</si>
  <si>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</si>
  <si>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</si>
  <si>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</si>
  <si>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</si>
  <si>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</si>
  <si>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</si>
  <si>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</si>
  <si>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</si>
  <si>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</si>
  <si>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</si>
  <si>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</si>
  <si>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</si>
  <si>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</si>
  <si>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</si>
  <si>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</si>
  <si>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</si>
  <si>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</si>
  <si>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</si>
  <si>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</si>
  <si>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</si>
  <si>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</si>
  <si>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</si>
  <si>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</si>
  <si>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</si>
  <si>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</si>
  <si>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</si>
  <si>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</si>
  <si>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</si>
  <si>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</si>
  <si>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</si>
  <si>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</si>
  <si>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</si>
  <si>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</si>
  <si>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</si>
  <si>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</si>
  <si>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</si>
  <si>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</si>
  <si>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</si>
  <si>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</si>
  <si>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</si>
  <si>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</si>
  <si>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</si>
  <si>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</si>
  <si>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</si>
  <si>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</si>
  <si>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</si>
  <si>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</si>
  <si>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</si>
  <si>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</si>
  <si>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</si>
  <si>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</si>
  <si>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</si>
  <si>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</si>
  <si>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</si>
  <si>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</si>
  <si>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</si>
  <si>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</si>
  <si>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</si>
  <si>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</si>
  <si>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</si>
  <si>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</si>
  <si>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</si>
  <si>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</si>
  <si>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</si>
  <si>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</si>
  <si>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</si>
  <si>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</si>
  <si>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</si>
  <si>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</si>
  <si>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</si>
  <si>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</si>
  <si>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</si>
  <si>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</si>
  <si>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</si>
  <si>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</si>
  <si>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</si>
  <si>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</si>
  <si>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</si>
  <si>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</si>
  <si>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</si>
  <si>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</si>
  <si>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</si>
  <si>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</si>
  <si>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</si>
  <si>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</si>
  <si>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</si>
  <si>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</si>
  <si>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</si>
  <si>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</si>
  <si>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</si>
  <si>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</si>
  <si>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</si>
  <si>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</si>
  <si>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</si>
  <si>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</si>
  <si>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</si>
  <si>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</si>
  <si>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</si>
  <si>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</si>
  <si>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</si>
  <si>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</si>
  <si>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</si>
  <si>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</si>
  <si>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</si>
  <si>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</si>
  <si>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</si>
  <si>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</si>
  <si>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</si>
  <si>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</si>
  <si>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</si>
  <si>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</si>
  <si>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</si>
  <si>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</si>
  <si>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</si>
  <si>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</si>
  <si>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</si>
  <si>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</si>
  <si>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</si>
  <si>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</si>
  <si>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</si>
  <si>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</si>
  <si>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</si>
  <si>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</si>
  <si>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</si>
  <si>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</si>
  <si>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</si>
  <si>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</si>
  <si>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</si>
  <si>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</si>
  <si>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</si>
  <si>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</si>
  <si>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</si>
  <si>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</si>
  <si>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</si>
  <si>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</si>
  <si>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</si>
  <si>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</si>
  <si>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</si>
  <si>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</si>
  <si>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</si>
  <si>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</si>
  <si>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</si>
  <si>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</si>
  <si>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</si>
  <si>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</si>
  <si>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</si>
  <si>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</si>
  <si>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</si>
  <si>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</si>
  <si>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</si>
  <si>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</si>
  <si>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</si>
  <si>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</si>
  <si>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</si>
  <si>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</si>
  <si>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</si>
  <si>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</si>
  <si>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</si>
  <si>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</si>
  <si>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</si>
  <si>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</si>
  <si>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</si>
  <si>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</si>
  <si>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</si>
  <si>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</si>
  <si>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</si>
  <si>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</si>
  <si>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</si>
  <si>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</si>
  <si>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</si>
  <si>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</si>
  <si>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</si>
  <si>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</si>
  <si>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</si>
  <si>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</si>
  <si>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</si>
  <si>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</si>
  <si>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</si>
  <si>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</si>
  <si>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</si>
  <si>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</si>
  <si>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</si>
  <si>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</si>
  <si>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</si>
  <si>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</si>
  <si>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</si>
  <si>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</si>
  <si>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</si>
  <si>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</si>
  <si>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</si>
  <si>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</si>
  <si>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</si>
  <si>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</si>
  <si>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</si>
  <si>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</si>
  <si>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</si>
  <si>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</si>
  <si>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</si>
  <si>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</si>
  <si>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</si>
  <si>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</si>
  <si>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</si>
  <si>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</si>
  <si>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</si>
  <si>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</si>
  <si>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</si>
  <si>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</si>
  <si>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</si>
  <si>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</si>
  <si>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</si>
  <si>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</si>
  <si>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</si>
  <si>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</si>
  <si>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</si>
  <si>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</si>
  <si>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</si>
  <si>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</si>
  <si>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</si>
  <si>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</si>
  <si>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</si>
  <si>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</si>
  <si>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</si>
  <si>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</si>
  <si>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</si>
  <si>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</si>
  <si>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</si>
  <si>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</si>
  <si>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</si>
  <si>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</si>
  <si>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</si>
  <si>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</si>
  <si>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</si>
  <si>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</si>
  <si>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</si>
  <si>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</si>
  <si>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</si>
  <si>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</si>
  <si>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</si>
  <si>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</si>
  <si>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</si>
  <si>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</si>
  <si>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</si>
  <si>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</si>
  <si>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</si>
  <si>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</si>
  <si>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</si>
  <si>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</si>
  <si>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</si>
  <si>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</si>
  <si>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</si>
  <si>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</si>
  <si>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</si>
  <si>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</si>
  <si>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</si>
  <si>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</si>
  <si>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</si>
  <si>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</si>
  <si>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</si>
  <si>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</si>
  <si>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</si>
  <si>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</si>
  <si>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</si>
  <si>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</si>
  <si>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</si>
  <si>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</si>
  <si>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</si>
  <si>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</si>
  <si>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</si>
  <si>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</si>
  <si>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</si>
  <si>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</si>
  <si>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</si>
  <si>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</si>
  <si>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</si>
  <si>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</si>
  <si>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</si>
  <si>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</si>
  <si>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</si>
  <si>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</si>
  <si>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</si>
  <si>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</si>
  <si>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</si>
  <si>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</si>
  <si>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</si>
  <si>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</si>
  <si>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</si>
  <si>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</si>
  <si>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</si>
  <si>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</si>
  <si>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</si>
  <si>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</si>
  <si>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</si>
  <si>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</si>
  <si>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</si>
  <si>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</si>
  <si>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</si>
  <si>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</si>
  <si>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</si>
  <si>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</si>
  <si>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</si>
  <si>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</si>
  <si>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</si>
  <si>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</si>
  <si>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</si>
  <si>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</si>
  <si>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</si>
  <si>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</si>
  <si>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</si>
  <si>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</si>
  <si>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</si>
  <si>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</si>
  <si>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</si>
  <si>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</si>
  <si>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</si>
  <si>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</si>
  <si>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</si>
  <si>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</si>
  <si>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</si>
  <si>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</si>
  <si>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</si>
  <si>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</si>
  <si>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</si>
  <si>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</si>
  <si>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</si>
  <si>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</si>
  <si>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</si>
  <si>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</si>
  <si>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</si>
  <si>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</si>
  <si>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</si>
  <si>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</si>
  <si>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</si>
  <si>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</si>
  <si>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</si>
  <si>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</si>
  <si>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</si>
  <si>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</si>
  <si>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</si>
  <si>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</si>
  <si>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</si>
  <si>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</si>
  <si>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</si>
  <si>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</si>
  <si>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</si>
  <si>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</si>
  <si>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</si>
  <si>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</si>
  <si>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</si>
  <si>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</si>
  <si>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</si>
  <si>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</si>
  <si>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</si>
  <si>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</si>
  <si>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</si>
  <si>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</si>
  <si>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</si>
  <si>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</si>
  <si>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</si>
  <si>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</si>
  <si>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</si>
  <si>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</si>
  <si>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</si>
  <si>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</si>
  <si>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</si>
  <si>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</si>
  <si>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</si>
  <si>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</si>
  <si>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</si>
  <si>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</si>
  <si>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</si>
  <si>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</si>
  <si>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</si>
  <si>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</si>
  <si>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</si>
  <si>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</si>
  <si>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</si>
  <si>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</si>
  <si>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</si>
  <si>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</si>
  <si>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</si>
  <si>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</si>
  <si>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</si>
  <si>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</si>
  <si>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</si>
  <si>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</si>
  <si>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</si>
  <si>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</si>
  <si>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</si>
  <si>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</si>
  <si>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</si>
  <si>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</si>
  <si>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</si>
  <si>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</si>
  <si>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</si>
  <si>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</si>
  <si>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</si>
  <si>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</si>
  <si>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</si>
  <si>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</si>
  <si>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</si>
  <si>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</si>
  <si>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</si>
  <si>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</si>
  <si>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</si>
  <si>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</si>
  <si>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</si>
  <si>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</si>
  <si>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</si>
  <si>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</si>
  <si>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</si>
  <si>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</si>
  <si>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</si>
  <si>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</si>
  <si>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</si>
  <si>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</si>
  <si>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</si>
  <si>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</si>
  <si>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</si>
  <si>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</si>
  <si>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</si>
  <si>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</si>
  <si>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</si>
  <si>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</si>
  <si>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</si>
  <si>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</si>
  <si>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</si>
  <si>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</si>
  <si>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</si>
  <si>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</si>
  <si>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</si>
  <si>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</si>
  <si>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</si>
  <si>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</si>
  <si>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</si>
  <si>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</si>
  <si>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</si>
  <si>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</si>
  <si>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</si>
  <si>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</si>
  <si>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</si>
  <si>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</si>
  <si>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</si>
  <si>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</si>
  <si>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</si>
  <si>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</si>
  <si>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</si>
  <si>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</si>
  <si>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</si>
  <si>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</si>
  <si>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</si>
  <si>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</si>
  <si>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</si>
  <si>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</si>
  <si>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</si>
  <si>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</si>
  <si>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</si>
  <si>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</si>
  <si>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</si>
  <si>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</si>
  <si>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</si>
  <si>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</si>
  <si>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</si>
  <si>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</si>
  <si>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</si>
  <si>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</si>
  <si>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</si>
  <si>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</si>
  <si>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</si>
  <si>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</si>
  <si>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</si>
  <si>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</si>
  <si>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</si>
  <si>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</si>
  <si>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</si>
  <si>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</si>
  <si>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</si>
  <si>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</si>
  <si>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</si>
  <si>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</si>
  <si>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</si>
  <si>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</si>
  <si>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</si>
  <si>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</si>
  <si>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</si>
  <si>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</si>
  <si>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</si>
  <si>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</si>
  <si>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</si>
  <si>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</si>
  <si>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</si>
  <si>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</si>
  <si>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</si>
  <si>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</si>
  <si>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</si>
  <si>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</si>
  <si>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</si>
  <si>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</si>
  <si>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</si>
  <si>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</si>
  <si>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</si>
  <si>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</si>
  <si>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</si>
  <si>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</si>
  <si>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</si>
  <si>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</si>
  <si>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</si>
  <si>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</si>
  <si>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</si>
  <si>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</si>
  <si>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</si>
  <si>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</si>
  <si>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</si>
  <si>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</si>
  <si>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</si>
  <si>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</si>
  <si>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</si>
  <si>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</si>
  <si>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</si>
  <si>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</si>
  <si>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</si>
  <si>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</si>
  <si>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</si>
  <si>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</si>
  <si>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</si>
  <si>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</si>
  <si>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</si>
  <si>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</si>
  <si>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</si>
  <si>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</si>
  <si>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</si>
  <si>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</si>
  <si>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</si>
  <si>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</si>
  <si>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</si>
  <si>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</si>
  <si>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</si>
  <si>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</si>
  <si>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</si>
  <si>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</si>
  <si>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</si>
  <si>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</si>
  <si>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</si>
  <si>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</si>
  <si>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</si>
  <si>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</si>
  <si>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</si>
  <si>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</si>
  <si>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</si>
  <si>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</si>
  <si>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</si>
  <si>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</si>
  <si>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</si>
  <si>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</si>
  <si>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</si>
  <si>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</si>
  <si>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</si>
  <si>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</si>
  <si>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</si>
  <si>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</si>
  <si>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</si>
  <si>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</si>
  <si>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</si>
  <si>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</si>
  <si>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</si>
  <si>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</si>
  <si>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</si>
  <si>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</si>
  <si>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</si>
  <si>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</si>
  <si>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</si>
  <si>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</si>
  <si>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</si>
  <si>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</si>
  <si>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</si>
  <si>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</si>
  <si>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</si>
  <si>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</si>
  <si>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</si>
  <si>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</si>
  <si>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</si>
  <si>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</si>
  <si>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</si>
  <si>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</si>
  <si>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</si>
  <si>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</si>
  <si>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</si>
  <si>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</si>
  <si>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</si>
  <si>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</si>
  <si>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</si>
  <si>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</si>
  <si>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</si>
  <si>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</si>
  <si>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</si>
  <si>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</si>
  <si>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</si>
  <si>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</si>
  <si>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</si>
  <si>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</si>
  <si>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</si>
  <si>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</si>
  <si>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</si>
  <si>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</si>
  <si>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</si>
  <si>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</si>
  <si>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</si>
  <si>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</si>
  <si>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</si>
  <si>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</si>
  <si>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</si>
  <si>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</si>
  <si>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</si>
  <si>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</si>
  <si>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</si>
  <si>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</si>
  <si>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</si>
  <si>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</si>
  <si>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</si>
  <si>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</si>
  <si>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</si>
  <si>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</si>
  <si>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</si>
  <si>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</si>
  <si>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</si>
  <si>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</si>
  <si>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</si>
  <si>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</si>
  <si>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</si>
  <si>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</si>
  <si>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</si>
  <si>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</si>
  <si>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</si>
  <si>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</si>
  <si>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</si>
  <si>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</si>
  <si>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</si>
  <si>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</si>
  <si>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</si>
  <si>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</si>
  <si>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</si>
  <si>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</si>
  <si>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</si>
  <si>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</si>
  <si>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</si>
  <si>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</si>
  <si>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</si>
  <si>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</si>
  <si>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</si>
  <si>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</si>
  <si>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</si>
  <si>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</si>
  <si>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</si>
  <si>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</si>
  <si>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</si>
  <si>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</si>
  <si>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</si>
  <si>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</si>
  <si>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</si>
  <si>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</si>
  <si>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</si>
  <si>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</si>
  <si>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</si>
  <si>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</si>
  <si>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</si>
  <si>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</si>
  <si>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</si>
  <si>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</si>
  <si>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</si>
  <si>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</si>
  <si>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</si>
  <si>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</si>
  <si>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</si>
  <si>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</si>
  <si>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</si>
  <si>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</si>
  <si>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</si>
  <si>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</si>
  <si>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</si>
  <si>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</si>
  <si>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</si>
  <si>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</si>
  <si>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</si>
  <si>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</si>
  <si>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</si>
  <si>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</si>
  <si>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</si>
  <si>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</si>
  <si>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</si>
  <si>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</si>
  <si>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</si>
  <si>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</si>
  <si>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</si>
  <si>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</si>
  <si>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</si>
  <si>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</si>
  <si>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</si>
  <si>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</si>
  <si>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</si>
  <si>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</si>
  <si>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</si>
  <si>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</si>
  <si>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</si>
  <si>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</si>
  <si>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</si>
  <si>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</si>
  <si>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</si>
  <si>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</si>
  <si>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</si>
  <si>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</si>
  <si>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</si>
  <si>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</si>
  <si>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</si>
  <si>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</si>
  <si>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</si>
  <si>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</si>
  <si>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</si>
  <si>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</si>
  <si>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</si>
  <si>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</si>
  <si>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</si>
  <si>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</si>
  <si>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</si>
  <si>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</si>
  <si>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</si>
  <si>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</si>
  <si>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</si>
  <si>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</si>
  <si>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</si>
  <si>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</si>
  <si>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</si>
  <si>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</si>
  <si>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</si>
  <si>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</si>
  <si>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</si>
  <si>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</si>
  <si>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</si>
  <si>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</si>
  <si>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</si>
  <si>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</si>
  <si>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</si>
  <si>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</si>
  <si>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</si>
  <si>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</si>
  <si>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</si>
  <si>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</si>
  <si>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</si>
  <si>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</si>
  <si>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</si>
  <si>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</si>
  <si>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</si>
  <si>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</si>
  <si>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</si>
  <si>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</si>
  <si>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</si>
  <si>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</si>
  <si>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</si>
  <si>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</si>
  <si>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</si>
  <si>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</si>
  <si>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</si>
  <si>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</si>
  <si>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</si>
  <si>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</si>
  <si>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</si>
  <si>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</si>
  <si>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</si>
  <si>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</si>
  <si>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</si>
  <si>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</si>
  <si>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</si>
  <si>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</si>
  <si>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</si>
  <si>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</si>
  <si>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</si>
  <si>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</si>
  <si>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</si>
  <si>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</si>
  <si>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</si>
  <si>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</si>
  <si>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</si>
  <si>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</si>
  <si>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</si>
  <si>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</si>
  <si>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</si>
  <si>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</si>
  <si>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</si>
  <si>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</si>
  <si>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</si>
  <si>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</si>
  <si>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</si>
  <si>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</si>
  <si>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</si>
  <si>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</si>
  <si>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</si>
  <si>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</si>
  <si>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</si>
  <si>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</si>
  <si>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</si>
  <si>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</si>
  <si>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</si>
  <si>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</si>
  <si>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</si>
  <si>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</si>
  <si>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</si>
  <si>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</si>
  <si>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</si>
  <si>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</si>
  <si>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</si>
  <si>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</si>
  <si>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</si>
  <si>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</si>
  <si>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</si>
  <si>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</si>
  <si>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</si>
  <si>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</si>
  <si>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</si>
  <si>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</si>
  <si>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</si>
  <si>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</si>
  <si>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</si>
  <si>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</si>
  <si>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</si>
  <si>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</si>
  <si>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</si>
  <si>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</si>
  <si>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</si>
  <si>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</si>
  <si>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</si>
  <si>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</si>
  <si>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</si>
  <si>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</si>
  <si>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</si>
  <si>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</si>
  <si>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</si>
  <si>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</si>
  <si>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</si>
  <si>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</si>
  <si>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</si>
  <si>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</si>
  <si>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</si>
  <si>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</si>
  <si>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</si>
  <si>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</si>
  <si>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</si>
  <si>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</si>
  <si>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</si>
  <si>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</si>
  <si>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</si>
  <si>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</si>
  <si>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</si>
  <si>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</si>
  <si>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</si>
  <si>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</si>
  <si>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</si>
  <si>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</si>
  <si>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</si>
  <si>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</si>
  <si>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</si>
  <si>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</si>
  <si>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</si>
  <si>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</si>
  <si>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</si>
  <si>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</si>
  <si>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</si>
  <si>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</si>
  <si>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</si>
  <si>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</si>
  <si>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</si>
  <si>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</si>
  <si>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</si>
  <si>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</si>
  <si>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</si>
  <si>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</si>
  <si>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</si>
  <si>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</si>
  <si>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</si>
  <si>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</si>
  <si>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</si>
  <si>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</si>
  <si>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</si>
  <si>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</si>
  <si>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</si>
  <si>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</si>
  <si>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</si>
  <si>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</si>
  <si>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</si>
  <si>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</si>
  <si>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</si>
  <si>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</si>
  <si>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</si>
  <si>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</si>
  <si>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</si>
  <si>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</si>
  <si>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</si>
  <si>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</si>
  <si>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</si>
  <si>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</si>
  <si>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</si>
  <si>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</si>
  <si>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</si>
  <si>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</si>
  <si>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</si>
  <si>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</si>
  <si>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</si>
  <si>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</si>
  <si>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</si>
  <si>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</si>
  <si>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</si>
  <si>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</si>
  <si>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</si>
  <si>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</si>
  <si>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</si>
  <si>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</si>
  <si>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</si>
  <si>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</si>
  <si>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</si>
  <si>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</si>
  <si>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</si>
  <si>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</si>
  <si>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</si>
  <si>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</si>
  <si>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</si>
  <si>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</si>
  <si>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</si>
  <si>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</si>
  <si>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</si>
  <si>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</si>
  <si>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</si>
  <si>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</si>
  <si>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</si>
  <si>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</si>
  <si>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</si>
  <si>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</si>
  <si>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</si>
  <si>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</si>
  <si>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</si>
  <si>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</si>
  <si>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</si>
  <si>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</si>
  <si>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</si>
  <si>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</si>
  <si>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</si>
  <si>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</si>
  <si>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</si>
  <si>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</si>
  <si>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</si>
  <si>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</si>
  <si>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</si>
  <si>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</si>
  <si>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</si>
  <si>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</si>
  <si>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</si>
  <si>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</si>
  <si>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</si>
  <si>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</si>
  <si>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</si>
  <si>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</si>
  <si>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</si>
  <si>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</si>
  <si>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</si>
  <si>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</si>
  <si>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</si>
  <si>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</si>
  <si>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</si>
  <si>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</si>
  <si>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</si>
  <si>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</si>
  <si>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</si>
  <si>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</si>
  <si>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</si>
  <si>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</si>
  <si>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</si>
  <si>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</si>
  <si>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</si>
  <si>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</si>
  <si>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</si>
  <si>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</si>
  <si>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</si>
  <si>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</si>
  <si>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</si>
  <si>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</si>
  <si>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</si>
  <si>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</si>
  <si>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</si>
  <si>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</si>
  <si>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</si>
  <si>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</si>
  <si>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</si>
  <si>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</si>
  <si>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</si>
  <si>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</si>
  <si>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</si>
  <si>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</si>
  <si>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</si>
  <si>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</si>
  <si>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</si>
  <si>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</si>
  <si>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</si>
  <si>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</si>
  <si>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</si>
  <si>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</si>
  <si>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</si>
  <si>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</si>
  <si>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</si>
  <si>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</si>
  <si>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</si>
  <si>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</si>
  <si>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</si>
  <si>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</si>
  <si>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</si>
  <si>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</si>
  <si>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</si>
  <si>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</si>
  <si>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</si>
  <si>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</si>
  <si>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</si>
  <si>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</si>
  <si>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</si>
  <si>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</si>
  <si>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</si>
  <si>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</si>
  <si>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</si>
  <si>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</si>
  <si>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</si>
  <si>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</si>
  <si>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</si>
  <si>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</si>
  <si>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</si>
  <si>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</si>
  <si>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</si>
  <si>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</si>
  <si>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</si>
  <si>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</si>
  <si>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</si>
  <si>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</si>
  <si>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</si>
  <si>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</si>
  <si>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</si>
  <si>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</si>
  <si>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</si>
  <si>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</si>
  <si>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</si>
  <si>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</si>
  <si>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</si>
  <si>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</si>
  <si>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</si>
  <si>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</si>
  <si>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</si>
  <si>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</si>
  <si>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</si>
  <si>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</si>
  <si>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</si>
  <si>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</si>
  <si>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</si>
  <si>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</si>
  <si>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</si>
  <si>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</si>
  <si>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</si>
  <si>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</si>
  <si>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</si>
  <si>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</si>
  <si>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</si>
  <si>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</si>
  <si>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</si>
  <si>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</si>
  <si>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</si>
  <si>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</si>
  <si>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</si>
  <si>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</si>
  <si>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</si>
  <si>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</si>
  <si>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</si>
  <si>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</si>
  <si>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</si>
  <si>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</si>
  <si>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</si>
  <si>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</si>
  <si>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</si>
  <si>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</si>
  <si>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</si>
  <si>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</si>
  <si>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</si>
  <si>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</si>
  <si>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</si>
  <si>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</si>
  <si>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</si>
  <si>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</si>
  <si>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</si>
  <si>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</si>
  <si>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</si>
  <si>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</si>
  <si>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</si>
  <si>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</si>
  <si>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</si>
  <si>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</si>
  <si>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</si>
  <si>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</si>
  <si>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</si>
  <si>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</si>
  <si>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</si>
  <si>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</si>
  <si>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</si>
  <si>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</si>
  <si>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</si>
  <si>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</si>
  <si>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</si>
  <si>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</si>
  <si>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</si>
  <si>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</si>
  <si>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</si>
  <si>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</si>
  <si>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</si>
  <si>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</si>
  <si>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</si>
  <si>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</si>
  <si>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</si>
  <si>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</si>
  <si>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</si>
  <si>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</si>
  <si>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</si>
  <si>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</si>
  <si>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</si>
  <si>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</si>
  <si>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</si>
  <si>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</si>
  <si>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</si>
  <si>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</si>
  <si>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</si>
  <si>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</si>
  <si>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</si>
  <si>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</si>
  <si>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</si>
  <si>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</si>
  <si>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</si>
  <si>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</si>
  <si>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</si>
  <si>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</si>
  <si>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</si>
  <si>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</si>
  <si>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</si>
  <si>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</si>
  <si>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</si>
  <si>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</si>
  <si>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</si>
  <si>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</si>
  <si>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</si>
  <si>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</si>
  <si>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</si>
  <si>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</si>
  <si>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</si>
  <si>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</si>
  <si>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</si>
  <si>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</si>
  <si>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</si>
  <si>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</si>
  <si>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</si>
  <si>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</si>
  <si>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</si>
  <si>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</si>
  <si>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</si>
  <si>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</si>
  <si>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</si>
  <si>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</si>
  <si>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</si>
  <si>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</si>
  <si>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</si>
  <si>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</si>
  <si>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</si>
  <si>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</si>
  <si>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</si>
  <si>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</si>
  <si>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</si>
  <si>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</si>
  <si>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</si>
  <si>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</si>
  <si>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</si>
  <si>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</si>
  <si>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</si>
  <si>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</si>
  <si>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</si>
  <si>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</si>
  <si>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</si>
  <si>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</si>
  <si>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</si>
  <si>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</si>
  <si>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</si>
  <si>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</si>
  <si>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</si>
  <si>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</si>
  <si>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</si>
  <si>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</si>
  <si>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</si>
  <si>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</si>
  <si>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</si>
  <si>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</si>
  <si>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</si>
  <si>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</si>
  <si>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</si>
  <si>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</si>
  <si>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</si>
  <si>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</si>
  <si>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</si>
  <si>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</si>
  <si>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</si>
  <si>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</si>
  <si>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</si>
  <si>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</si>
  <si>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</si>
  <si>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</si>
  <si>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</si>
  <si>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</si>
  <si>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</si>
  <si>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</si>
  <si>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</si>
  <si>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</si>
  <si>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</si>
  <si>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</si>
  <si>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</si>
  <si>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</si>
  <si>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</si>
  <si>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</si>
  <si>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</si>
  <si>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</si>
  <si>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</si>
  <si>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</si>
  <si>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</si>
  <si>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</si>
  <si>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</si>
  <si>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</si>
  <si>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</si>
  <si>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</si>
  <si>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</si>
  <si>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</si>
  <si>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</si>
  <si>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</si>
  <si>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</si>
  <si>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</si>
  <si>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</si>
  <si>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</si>
  <si>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</si>
  <si>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</si>
  <si>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</si>
  <si>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</si>
  <si>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</si>
  <si>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</si>
  <si>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</si>
  <si>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</si>
  <si>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</si>
  <si>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</si>
  <si>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</si>
  <si>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</si>
  <si>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</si>
  <si>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</si>
  <si>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</si>
  <si>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</si>
  <si>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</si>
  <si>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</si>
  <si>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</si>
  <si>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</si>
  <si>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</si>
  <si>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</si>
  <si>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</si>
  <si>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</si>
  <si>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</si>
  <si>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</si>
  <si>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</si>
  <si>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</si>
  <si>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</si>
  <si>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</si>
  <si>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</si>
  <si>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</si>
  <si>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</si>
  <si>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</si>
  <si>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</si>
  <si>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</si>
  <si>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</si>
  <si>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</si>
  <si>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</si>
  <si>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</si>
  <si>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</si>
  <si>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</si>
  <si>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</si>
  <si>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</si>
  <si>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</si>
  <si>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</si>
  <si>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</si>
  <si>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</si>
  <si>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</si>
  <si>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</si>
  <si>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</si>
  <si>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</si>
  <si>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</si>
  <si>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</si>
  <si>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</si>
  <si>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</si>
  <si>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</si>
  <si>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</si>
  <si>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</si>
  <si>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</si>
  <si>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</si>
  <si>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</si>
  <si>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</si>
  <si>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</si>
  <si>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</si>
  <si>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</si>
  <si>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</si>
  <si>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</si>
  <si>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</si>
  <si>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</si>
  <si>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</si>
  <si>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</si>
  <si>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</si>
  <si>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</si>
  <si>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</si>
  <si>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</si>
  <si>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</si>
  <si>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</si>
  <si>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</si>
  <si>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</si>
  <si>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</si>
  <si>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</si>
  <si>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</si>
  <si>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</si>
  <si>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</si>
  <si>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</si>
  <si>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</si>
  <si>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</si>
  <si>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</si>
  <si>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</si>
  <si>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</si>
  <si>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</si>
  <si>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</si>
  <si>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</si>
  <si>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</si>
  <si>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</si>
  <si>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</si>
  <si>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</si>
  <si>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</si>
  <si>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</si>
  <si>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</si>
  <si>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</si>
  <si>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</si>
  <si>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</si>
  <si>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</si>
  <si>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</si>
  <si>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</si>
  <si>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</si>
  <si>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</si>
  <si>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</si>
  <si>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</si>
  <si>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</si>
  <si>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</si>
  <si>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</si>
  <si>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</si>
  <si>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</si>
  <si>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</si>
  <si>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</si>
  <si>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</si>
  <si>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</si>
  <si>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</si>
  <si>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</si>
  <si>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</si>
  <si>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</si>
  <si>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</si>
  <si>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</si>
  <si>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</si>
  <si>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</si>
  <si>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</si>
  <si>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</si>
  <si>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</si>
  <si>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</si>
  <si>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</si>
  <si>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</si>
  <si>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</si>
  <si>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</si>
  <si>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</si>
  <si>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</si>
  <si>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</si>
  <si>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</si>
  <si>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</si>
  <si>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</si>
  <si>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</si>
  <si>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</si>
  <si>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</si>
  <si>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</si>
  <si>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</si>
  <si>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</si>
  <si>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</si>
  <si>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</si>
  <si>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</si>
  <si>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</si>
  <si>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</si>
  <si>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</si>
  <si>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</si>
  <si>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</si>
  <si>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</si>
  <si>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</si>
  <si>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</si>
  <si>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</si>
  <si>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</si>
  <si>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</si>
  <si>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</si>
  <si>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</si>
  <si>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</si>
  <si>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</si>
  <si>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</si>
  <si>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</si>
  <si>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</si>
  <si>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</si>
  <si>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</si>
  <si>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</si>
  <si>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</si>
  <si>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</si>
  <si>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</si>
  <si>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</si>
  <si>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</si>
  <si>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</si>
  <si>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</si>
  <si>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</si>
  <si>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</si>
  <si>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</si>
  <si>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</si>
  <si>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</si>
  <si>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</si>
  <si>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</si>
  <si>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</si>
  <si>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</si>
  <si>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</si>
  <si>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</si>
  <si>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</si>
  <si>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</si>
  <si>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</si>
  <si>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</si>
  <si>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</si>
  <si>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</si>
  <si>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</si>
  <si>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</si>
  <si>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</si>
  <si>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</si>
  <si>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</si>
  <si>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</si>
  <si>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</si>
  <si>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</si>
  <si>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</si>
  <si>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</si>
  <si>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</si>
  <si>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</si>
  <si>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</si>
  <si>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</si>
  <si>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</si>
  <si>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</si>
  <si>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</si>
  <si>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</si>
  <si>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</si>
  <si>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</si>
  <si>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</si>
  <si>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</si>
  <si>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</si>
  <si>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</si>
  <si>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</si>
  <si>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</si>
  <si>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</si>
  <si>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</si>
  <si>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</si>
  <si>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</si>
  <si>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</si>
  <si>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</si>
  <si>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</si>
  <si>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</si>
  <si>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</si>
  <si>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</si>
  <si>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</si>
  <si>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</si>
  <si>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</si>
  <si>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</si>
  <si>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</si>
  <si>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</si>
  <si>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</si>
  <si>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</si>
  <si>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</si>
  <si>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</si>
  <si>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</si>
  <si>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</si>
  <si>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</si>
  <si>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</si>
  <si>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</si>
  <si>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</si>
  <si>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</si>
  <si>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</si>
  <si>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</si>
  <si>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</si>
  <si>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</si>
  <si>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</si>
  <si>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</si>
  <si>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</si>
  <si>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</si>
  <si>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</si>
  <si>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</si>
  <si>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</si>
  <si>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</si>
  <si>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</si>
  <si>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</si>
  <si>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</si>
  <si>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</si>
  <si>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</si>
  <si>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</si>
  <si>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</si>
  <si>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</si>
  <si>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</si>
  <si>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</si>
  <si>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</si>
  <si>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</si>
  <si>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</si>
  <si>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</si>
  <si>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</si>
  <si>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</si>
  <si>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</si>
  <si>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</si>
  <si>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</si>
  <si>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</si>
  <si>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</si>
  <si>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</si>
  <si>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</si>
  <si>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</si>
  <si>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</si>
  <si>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</si>
  <si>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</si>
  <si>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</si>
  <si>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</si>
  <si>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</si>
  <si>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</si>
  <si>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</si>
  <si>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</si>
  <si>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</si>
  <si>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</si>
  <si>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</si>
  <si>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</si>
  <si>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</si>
  <si>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</si>
  <si>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</si>
  <si>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</si>
  <si>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</si>
  <si>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</si>
  <si>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</si>
  <si>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</si>
  <si>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</si>
  <si>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</si>
  <si>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</si>
  <si>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</si>
  <si>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</si>
  <si>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</si>
  <si>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</si>
  <si>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</si>
  <si>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</si>
  <si>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</si>
  <si>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</si>
  <si>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</si>
  <si>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</si>
  <si>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</si>
  <si>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</si>
  <si>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</si>
  <si>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</si>
  <si>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</si>
  <si>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</si>
  <si>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</si>
  <si>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</si>
  <si>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</si>
  <si>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</si>
  <si>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</si>
  <si>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</si>
  <si>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</si>
  <si>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</si>
  <si>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</si>
  <si>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</si>
  <si>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</si>
  <si>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</si>
  <si>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</si>
  <si>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</si>
  <si>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</si>
  <si>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</si>
  <si>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</si>
  <si>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</si>
  <si>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</si>
  <si>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</si>
  <si>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</si>
  <si>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</si>
  <si>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</si>
  <si>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</si>
  <si>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</si>
  <si>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</si>
  <si>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</si>
  <si>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</si>
  <si>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</si>
  <si>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</si>
  <si>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</si>
  <si>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</si>
  <si>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</si>
  <si>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</si>
  <si>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</si>
  <si>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</si>
  <si>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</si>
  <si>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</si>
  <si>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</si>
  <si>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</si>
  <si>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</si>
  <si>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</si>
  <si>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</si>
  <si>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</si>
  <si>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</si>
  <si>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</si>
  <si>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</si>
  <si>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</si>
  <si>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</si>
  <si>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</si>
  <si>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</si>
  <si>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</si>
  <si>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</si>
  <si>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</si>
  <si>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</si>
  <si>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</si>
  <si>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</si>
  <si>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</si>
  <si>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</si>
  <si>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</si>
  <si>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</si>
  <si>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</si>
  <si>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</si>
  <si>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</si>
  <si>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</si>
  <si>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</si>
  <si>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</si>
  <si>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</si>
  <si>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</si>
  <si>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</si>
  <si>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</si>
  <si>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</si>
  <si>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</si>
  <si>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</si>
  <si>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</si>
  <si>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</si>
  <si>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</si>
  <si>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</si>
  <si>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</si>
  <si>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</si>
  <si>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</si>
  <si>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</si>
  <si>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</si>
  <si>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</si>
  <si>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</si>
  <si>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</si>
  <si>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</si>
  <si>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</si>
  <si>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</si>
  <si>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</si>
  <si>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</si>
  <si>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</si>
  <si>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</si>
  <si>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</si>
  <si>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</si>
  <si>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</si>
  <si>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</si>
  <si>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</si>
  <si>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</si>
  <si>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</si>
  <si>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</si>
  <si>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</si>
  <si>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</si>
  <si>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</si>
  <si>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</si>
  <si>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</si>
  <si>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</si>
  <si>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</si>
  <si>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</si>
  <si>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</si>
  <si>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</si>
  <si>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</si>
  <si>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</si>
  <si>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</si>
  <si>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</si>
  <si>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</si>
  <si>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</si>
  <si>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</si>
  <si>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</si>
  <si>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</si>
  <si>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</si>
  <si>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</si>
  <si>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</si>
  <si>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</si>
  <si>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</si>
  <si>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</si>
  <si>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</si>
  <si>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</si>
  <si>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</si>
  <si>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</si>
  <si>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</si>
  <si>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</si>
  <si>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</si>
  <si>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</si>
  <si>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</si>
  <si>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</si>
  <si>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</si>
  <si>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</si>
  <si>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</si>
  <si>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</si>
  <si>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</si>
  <si>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</si>
  <si>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</si>
  <si>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</si>
  <si>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</si>
  <si>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</si>
  <si>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</si>
  <si>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</si>
  <si>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</si>
  <si>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</si>
  <si>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</si>
  <si>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</si>
  <si>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</si>
  <si>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</si>
  <si>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</si>
  <si>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</si>
  <si>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</si>
  <si>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</si>
  <si>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</si>
  <si>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</si>
  <si>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</si>
  <si>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</si>
  <si>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</si>
  <si>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</si>
  <si>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</si>
  <si>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</si>
  <si>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</si>
  <si>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</si>
  <si>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</si>
  <si>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</si>
  <si>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</si>
  <si>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</si>
  <si>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</si>
  <si>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</si>
  <si>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</si>
  <si>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</si>
  <si>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</si>
  <si>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</si>
  <si>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</si>
  <si>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</si>
  <si>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</si>
  <si>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</si>
  <si>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</si>
  <si>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</si>
  <si>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</si>
  <si>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</si>
  <si>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</si>
  <si>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</si>
  <si>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</si>
  <si>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</si>
  <si>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</si>
  <si>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</si>
  <si>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</si>
  <si>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</si>
  <si>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</si>
  <si>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</si>
  <si>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</si>
  <si>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</si>
  <si>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</si>
  <si>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</si>
  <si>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</si>
  <si>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</si>
  <si>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</si>
  <si>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</si>
  <si>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</si>
  <si>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</si>
  <si>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</si>
  <si>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</si>
  <si>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</si>
  <si>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</si>
  <si>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</si>
  <si>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</si>
  <si>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</si>
  <si>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</si>
  <si>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</si>
  <si>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</si>
  <si>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</si>
  <si>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</si>
  <si>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</si>
  <si>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</si>
  <si>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</si>
  <si>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</si>
  <si>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</si>
  <si>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</si>
  <si>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</si>
  <si>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</si>
  <si>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</si>
  <si>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</si>
  <si>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</si>
  <si>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</si>
  <si>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</si>
  <si>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</si>
  <si>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</si>
  <si>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</si>
  <si>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</si>
  <si>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</si>
  <si>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</si>
  <si>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</si>
  <si>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</si>
  <si>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</si>
  <si>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</si>
  <si>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</si>
  <si>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</si>
  <si>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</si>
  <si>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</si>
  <si>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</si>
  <si>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</si>
  <si>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</si>
  <si>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</si>
  <si>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</si>
  <si>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</si>
  <si>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</si>
  <si>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</si>
  <si>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</si>
  <si>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</si>
  <si>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</si>
  <si>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</si>
  <si>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</si>
  <si>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</si>
  <si>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</si>
  <si>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</si>
  <si>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</si>
  <si>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</si>
  <si>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</si>
  <si>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</si>
  <si>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</si>
  <si>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</si>
  <si>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</si>
  <si>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</si>
  <si>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</si>
  <si>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</si>
  <si>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</si>
  <si>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</si>
  <si>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</si>
  <si>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</si>
  <si>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</si>
  <si>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</si>
  <si>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</si>
  <si>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</si>
  <si>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</si>
  <si>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</si>
  <si>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</si>
  <si>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</si>
  <si>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</si>
  <si>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</si>
  <si>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</si>
  <si>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</si>
  <si>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</si>
  <si>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</si>
  <si>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</si>
  <si>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</si>
  <si>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</si>
  <si>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</si>
  <si>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</si>
  <si>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</si>
  <si>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</si>
  <si>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</si>
  <si>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</si>
  <si>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</si>
  <si>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</si>
  <si>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</si>
  <si>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</si>
  <si>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</si>
  <si>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</si>
  <si>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</si>
  <si>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</si>
  <si>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</si>
  <si>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</si>
  <si>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</si>
  <si>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</si>
  <si>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</si>
  <si>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</si>
  <si>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</si>
  <si>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</si>
  <si>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</si>
  <si>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</si>
  <si>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</si>
  <si>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</si>
  <si>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</si>
  <si>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</si>
  <si>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</si>
  <si>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</si>
  <si>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</si>
  <si>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</si>
  <si>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</si>
  <si>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</si>
  <si>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</si>
  <si>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</si>
  <si>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</si>
  <si>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</si>
  <si>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</si>
  <si>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</si>
  <si>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</si>
  <si>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</si>
  <si>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</si>
  <si>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</si>
  <si>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</si>
  <si>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</si>
  <si>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</si>
  <si>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</si>
  <si>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</si>
  <si>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</si>
  <si>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</si>
  <si>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</si>
  <si>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</si>
  <si>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</si>
  <si>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</si>
  <si>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</si>
  <si>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</si>
  <si>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</si>
  <si>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</si>
  <si>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</si>
  <si>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</si>
  <si>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</si>
  <si>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</si>
  <si>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</si>
  <si>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</si>
  <si>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</si>
  <si>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</si>
  <si>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</si>
  <si>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</si>
  <si>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</si>
  <si>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</si>
  <si>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</si>
  <si>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</si>
  <si>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</si>
  <si>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</si>
  <si>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</si>
  <si>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</si>
  <si>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</si>
  <si>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</si>
  <si>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</si>
  <si>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</si>
  <si>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</si>
  <si>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</si>
  <si>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</si>
  <si>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</si>
  <si>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</si>
  <si>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</si>
  <si>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</si>
  <si>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</si>
  <si>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</si>
  <si>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</si>
  <si>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</si>
  <si>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</si>
  <si>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</si>
  <si>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</si>
  <si>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</si>
  <si>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</si>
  <si>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</si>
  <si>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</si>
  <si>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</si>
  <si>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</si>
  <si>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</si>
  <si>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</si>
  <si>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</si>
  <si>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</si>
  <si>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</si>
  <si>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</si>
  <si>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</si>
  <si>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</si>
  <si>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</si>
  <si>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</si>
  <si>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</si>
  <si>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</si>
  <si>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</si>
  <si>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</si>
  <si>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</si>
  <si>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</si>
  <si>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</si>
  <si>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</si>
  <si>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</si>
  <si>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</si>
  <si>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</si>
  <si>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</si>
  <si>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</si>
  <si>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</si>
  <si>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</si>
  <si>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</si>
  <si>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</si>
  <si>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</si>
  <si>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</si>
  <si>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</si>
  <si>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</si>
  <si>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</si>
  <si>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</si>
  <si>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</si>
  <si>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</si>
  <si>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</si>
  <si>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</si>
  <si>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</si>
  <si>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</si>
  <si>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</si>
  <si>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</si>
  <si>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</si>
  <si>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</si>
  <si>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</si>
  <si>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</si>
  <si>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</si>
  <si>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</si>
  <si>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</si>
  <si>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</si>
  <si>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</si>
  <si>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</si>
  <si>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</si>
  <si>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</si>
  <si>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</si>
  <si>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</si>
  <si>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</si>
  <si>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</si>
  <si>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</si>
  <si>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</si>
  <si>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</si>
  <si>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</si>
  <si>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</si>
  <si>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</si>
  <si>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</si>
  <si>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</si>
  <si>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</si>
  <si>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</si>
  <si>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</si>
  <si>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</si>
  <si>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</si>
  <si>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</si>
  <si>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</si>
  <si>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</si>
  <si>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</si>
  <si>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</si>
  <si>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</si>
  <si>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</si>
  <si>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</si>
  <si>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</si>
  <si>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</si>
  <si>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</si>
  <si>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</si>
  <si>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</si>
  <si>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</si>
  <si>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</si>
  <si>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</si>
  <si>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</si>
  <si>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</si>
  <si>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</si>
  <si>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</si>
  <si>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</si>
  <si>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</si>
  <si>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</si>
  <si>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</si>
  <si>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</si>
  <si>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</si>
  <si>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</si>
  <si>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</si>
  <si>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</si>
  <si>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</si>
  <si>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</si>
  <si>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</si>
  <si>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</si>
  <si>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</si>
  <si>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</si>
  <si>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</si>
  <si>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</si>
  <si>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</si>
  <si>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</si>
  <si>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</si>
  <si>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</si>
  <si>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</si>
  <si>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</si>
  <si>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</si>
  <si>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</si>
  <si>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</si>
  <si>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</si>
  <si>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</si>
  <si>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</si>
  <si>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</si>
  <si>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</si>
  <si>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</si>
  <si>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</si>
  <si>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</si>
  <si>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</si>
  <si>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</si>
  <si>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</si>
  <si>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</si>
  <si>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</si>
  <si>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</si>
  <si>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</si>
  <si>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</si>
  <si>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</si>
  <si>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</si>
  <si>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</si>
  <si>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</si>
  <si>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</si>
  <si>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</si>
  <si>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</si>
  <si>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</si>
  <si>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</si>
  <si>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</si>
  <si>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</si>
  <si>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</si>
  <si>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</si>
  <si>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</si>
  <si>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</si>
  <si>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</si>
  <si>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</si>
  <si>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</si>
  <si>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</si>
  <si>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</si>
  <si>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</si>
  <si>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</si>
  <si>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</si>
  <si>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</si>
  <si>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</si>
  <si>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</si>
  <si>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</si>
  <si>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</si>
  <si>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</si>
  <si>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</si>
  <si>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</si>
  <si>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</si>
  <si>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</si>
  <si>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</si>
  <si>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</si>
  <si>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</si>
  <si>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</si>
  <si>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</si>
  <si>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</si>
  <si>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</si>
  <si>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</si>
  <si>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</si>
  <si>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</si>
  <si>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</si>
  <si>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</si>
  <si>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</si>
  <si>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</si>
  <si>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</si>
  <si>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</si>
  <si>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</si>
  <si>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</si>
  <si>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</si>
  <si>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</si>
  <si>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</si>
  <si>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</si>
  <si>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</si>
  <si>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</si>
  <si>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</si>
  <si>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</si>
  <si>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</si>
  <si>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</si>
  <si>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</si>
  <si>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</si>
  <si>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</si>
  <si>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</si>
  <si>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</si>
  <si>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</si>
  <si>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</si>
  <si>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</si>
  <si>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</si>
  <si>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</si>
  <si>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</si>
  <si>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</si>
  <si>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</si>
  <si>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</si>
  <si>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</si>
  <si>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</si>
  <si>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</si>
  <si>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</si>
  <si>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</si>
  <si>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</si>
  <si>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</si>
  <si>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</si>
  <si>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</si>
  <si>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</si>
  <si>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</si>
  <si>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</si>
  <si>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</si>
  <si>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</si>
  <si>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</si>
  <si>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</si>
  <si>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</si>
  <si>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</si>
  <si>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</si>
  <si>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</si>
  <si>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</si>
  <si>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</si>
  <si>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</si>
  <si>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</si>
  <si>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</si>
  <si>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</si>
  <si>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</si>
  <si>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</si>
  <si>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</si>
  <si>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</si>
  <si>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</si>
  <si>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</si>
  <si>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</si>
  <si>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</si>
  <si>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</si>
  <si>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</si>
  <si>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</si>
  <si>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</si>
  <si>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</si>
  <si>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</si>
  <si>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</si>
  <si>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</si>
  <si>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</si>
  <si>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</si>
  <si>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</si>
  <si>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</si>
  <si>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</si>
  <si>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</si>
  <si>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</si>
  <si>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</si>
  <si>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</si>
  <si>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</si>
  <si>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</si>
  <si>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</si>
  <si>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</si>
  <si>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</si>
  <si>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</si>
  <si>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</si>
  <si>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</si>
  <si>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</si>
  <si>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</si>
  <si>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</si>
  <si>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</si>
  <si>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</si>
  <si>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</si>
  <si>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</si>
  <si>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</si>
  <si>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</si>
  <si>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</si>
  <si>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</si>
  <si>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</si>
  <si>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</si>
  <si>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</si>
  <si>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</si>
  <si>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</si>
  <si>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</si>
  <si>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</si>
  <si>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</si>
  <si>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</si>
  <si>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</si>
  <si>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</si>
  <si>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</si>
  <si>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</si>
  <si>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</si>
  <si>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</si>
  <si>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</si>
  <si>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</si>
  <si>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</si>
  <si>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</si>
  <si>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</si>
  <si>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</si>
  <si>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</si>
  <si>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</si>
  <si>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</si>
  <si>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</si>
  <si>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</si>
  <si>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</si>
  <si>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</si>
  <si>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</si>
  <si>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</si>
  <si>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</si>
  <si>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</si>
  <si>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</si>
  <si>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</si>
  <si>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</si>
  <si>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</si>
  <si>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</si>
  <si>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</si>
  <si>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</si>
  <si>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</si>
  <si>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</si>
  <si>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</si>
  <si>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</si>
  <si>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</si>
  <si>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</si>
  <si>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</si>
  <si>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</si>
  <si>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</si>
  <si>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</si>
  <si>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</si>
  <si>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</si>
  <si>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</si>
  <si>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</si>
  <si>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</si>
  <si>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</si>
  <si>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</si>
  <si>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</si>
  <si>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</si>
  <si>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</si>
  <si>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</si>
  <si>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</si>
  <si>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</si>
  <si>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</si>
  <si>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</si>
  <si>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</si>
  <si>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</si>
  <si>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</si>
  <si>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</si>
  <si>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</si>
  <si>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</si>
  <si>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</si>
  <si>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</si>
  <si>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</si>
  <si>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</si>
  <si>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</si>
  <si>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</si>
  <si>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</si>
  <si>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</si>
  <si>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</si>
  <si>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</si>
  <si>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</si>
  <si>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</si>
  <si>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</si>
  <si>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</si>
  <si>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</si>
  <si>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</si>
  <si>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</si>
  <si>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</si>
  <si>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</si>
  <si>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</si>
  <si>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</si>
  <si>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</si>
  <si>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</si>
  <si>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</si>
  <si>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</si>
  <si>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</si>
  <si>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</si>
  <si>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</si>
  <si>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</si>
  <si>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</si>
  <si>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</si>
  <si>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</si>
  <si>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</si>
  <si>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</si>
  <si>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</si>
  <si>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</si>
  <si>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</si>
  <si>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</si>
  <si>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</si>
  <si>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</si>
  <si>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</si>
  <si>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</si>
  <si>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</si>
  <si>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</si>
  <si>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</si>
  <si>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</si>
  <si>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</si>
  <si>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</si>
  <si>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</si>
  <si>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</si>
  <si>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</si>
  <si>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</si>
  <si>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</si>
  <si>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</si>
  <si>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</si>
  <si>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</si>
  <si>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</si>
  <si>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</si>
  <si>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</si>
  <si>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</si>
  <si>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</si>
  <si>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</si>
  <si>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</si>
  <si>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</si>
  <si>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</si>
  <si>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</si>
  <si>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</si>
  <si>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</si>
  <si>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</si>
  <si>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</si>
  <si>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</si>
  <si>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</si>
  <si>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</si>
  <si>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</si>
  <si>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</si>
  <si>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</si>
  <si>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</si>
  <si>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</si>
  <si>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</si>
  <si>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</si>
  <si>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</si>
  <si>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</si>
  <si>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</si>
  <si>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</si>
  <si>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</si>
  <si>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</si>
  <si>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</si>
  <si>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</si>
  <si>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</si>
  <si>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</si>
  <si>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</si>
  <si>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</si>
  <si>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</si>
  <si>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</si>
  <si>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</si>
  <si>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</si>
  <si>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</si>
  <si>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</si>
  <si>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</si>
  <si>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</si>
  <si>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</si>
  <si>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</si>
  <si>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</si>
  <si>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</si>
  <si>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</si>
  <si>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</si>
  <si>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</si>
  <si>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</si>
  <si>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</si>
  <si>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</si>
  <si>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</si>
  <si>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</si>
  <si>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</si>
  <si>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</si>
  <si>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</si>
  <si>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</si>
  <si>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</si>
  <si>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</si>
  <si>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</si>
  <si>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</si>
  <si>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</si>
  <si>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</si>
  <si>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</si>
  <si>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</si>
  <si>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</si>
  <si>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</si>
  <si>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</si>
  <si>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</si>
  <si>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</si>
  <si>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</si>
  <si>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</si>
  <si>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</si>
  <si>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</si>
  <si>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</si>
  <si>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</si>
  <si>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</si>
  <si>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</si>
  <si>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</si>
  <si>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</si>
  <si>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</si>
  <si>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</si>
  <si>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</si>
  <si>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</si>
  <si>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</si>
  <si>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</si>
  <si>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</si>
  <si>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</si>
  <si>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</si>
  <si>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</si>
  <si>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</si>
  <si>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</si>
  <si>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</si>
  <si>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</si>
  <si>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</si>
  <si>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</si>
  <si>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</si>
  <si>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</si>
  <si>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</si>
  <si>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</si>
  <si>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</si>
  <si>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</si>
  <si>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</si>
  <si>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</si>
  <si>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</si>
  <si>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</si>
  <si>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</si>
  <si>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</si>
  <si>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</si>
  <si>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</si>
  <si>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</si>
  <si>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</si>
  <si>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</si>
  <si>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</si>
  <si>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</si>
  <si>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</si>
  <si>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</si>
  <si>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</si>
  <si>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</si>
  <si>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</si>
  <si>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</si>
  <si>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</si>
  <si>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</si>
  <si>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</si>
  <si>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</si>
  <si>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</si>
  <si>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</si>
  <si>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</si>
  <si>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</si>
  <si>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</si>
  <si>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</si>
  <si>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</si>
  <si>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</si>
  <si>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</si>
  <si>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</si>
  <si>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</si>
  <si>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</si>
  <si>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</si>
  <si>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</si>
  <si>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</si>
  <si>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</si>
  <si>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</si>
  <si>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</si>
  <si>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</si>
  <si>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</si>
  <si>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</si>
  <si>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</si>
  <si>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</si>
  <si>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</si>
  <si>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</si>
  <si>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</si>
  <si>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</si>
  <si>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</si>
  <si>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</si>
  <si>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</si>
  <si>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</si>
  <si>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</si>
  <si>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</si>
  <si>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</si>
  <si>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</si>
  <si>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</si>
  <si>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</si>
  <si>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</si>
  <si>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</si>
  <si>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</si>
  <si>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</si>
  <si>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</si>
  <si>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</si>
  <si>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</si>
  <si>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</si>
  <si>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</si>
  <si>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</si>
  <si>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</si>
  <si>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</si>
  <si>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</si>
  <si>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</si>
  <si>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</si>
  <si>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</si>
  <si>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</si>
  <si>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</si>
  <si>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</si>
  <si>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</si>
  <si>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</si>
  <si>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</si>
  <si>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</si>
  <si>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</si>
  <si>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</si>
  <si>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</si>
  <si>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</si>
  <si>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</si>
  <si>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</si>
  <si>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</si>
  <si>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</si>
  <si>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</si>
  <si>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</si>
  <si>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</si>
  <si>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</si>
  <si>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</si>
  <si>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</si>
  <si>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</si>
  <si>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</si>
  <si>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</si>
  <si>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</si>
  <si>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</si>
  <si>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</si>
  <si>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</si>
  <si>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</si>
  <si>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</si>
  <si>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</si>
  <si>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</si>
  <si>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</si>
  <si>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</si>
  <si>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</si>
  <si>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</si>
  <si>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</si>
  <si>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</si>
  <si>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</si>
  <si>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</si>
  <si>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</si>
  <si>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</si>
  <si>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</si>
  <si>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</si>
  <si>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</si>
  <si>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</si>
  <si>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</si>
  <si>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</si>
  <si>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</si>
  <si>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</si>
  <si>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</si>
  <si>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</si>
  <si>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</si>
  <si>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</si>
  <si>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</si>
  <si>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</si>
  <si>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</si>
  <si>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</si>
  <si>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</si>
  <si>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</si>
  <si>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</si>
  <si>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</si>
  <si>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</si>
  <si>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</si>
  <si>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</si>
  <si>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</si>
  <si>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</si>
  <si>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</si>
  <si>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</si>
  <si>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</si>
  <si>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</si>
  <si>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</si>
  <si>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</si>
  <si>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</si>
  <si>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</si>
  <si>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</si>
  <si>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</si>
  <si>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</si>
  <si>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</si>
  <si>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</si>
  <si>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</si>
  <si>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</si>
  <si>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</si>
  <si>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</si>
  <si>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</si>
  <si>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</si>
  <si>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</si>
  <si>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</si>
  <si>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</si>
  <si>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</si>
  <si>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</si>
  <si>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</si>
  <si>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</si>
  <si>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</si>
  <si>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</si>
  <si>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</si>
  <si>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</si>
  <si>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</si>
  <si>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</si>
  <si>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</si>
  <si>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</si>
  <si>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</si>
  <si>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</si>
  <si>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</si>
  <si>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</si>
  <si>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</si>
  <si>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</si>
  <si>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</si>
  <si>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</si>
  <si>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</si>
  <si>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</si>
  <si>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</si>
  <si>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</si>
  <si>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</si>
  <si>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</si>
  <si>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</si>
  <si>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</si>
  <si>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</si>
  <si>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</si>
  <si>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</si>
  <si>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</si>
  <si>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</si>
  <si>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</si>
  <si>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</si>
  <si>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</si>
  <si>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</si>
  <si>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</si>
  <si>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</si>
  <si>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</si>
  <si>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</si>
  <si>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</si>
  <si>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</si>
  <si>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</si>
  <si>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</si>
  <si>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</si>
  <si>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</si>
  <si>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</si>
  <si>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</si>
  <si>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</si>
  <si>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</si>
  <si>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</si>
  <si>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</si>
  <si>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</si>
  <si>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</si>
  <si>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</si>
  <si>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</si>
  <si>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</si>
  <si>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</si>
  <si>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</si>
  <si>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</si>
  <si>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</si>
  <si>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</si>
  <si>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</si>
  <si>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</si>
  <si>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</si>
  <si>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</si>
  <si>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</si>
  <si>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</si>
  <si>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</si>
  <si>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</si>
  <si>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</si>
  <si>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</si>
  <si>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</si>
  <si>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</si>
  <si>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</si>
  <si>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</si>
  <si>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</si>
  <si>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</si>
  <si>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</si>
  <si>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</si>
  <si>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</si>
  <si>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</si>
  <si>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</si>
  <si>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</si>
  <si>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</si>
  <si>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</si>
  <si>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</si>
  <si>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</si>
  <si>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</si>
  <si>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</si>
  <si>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</si>
  <si>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</si>
  <si>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</si>
  <si>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</si>
  <si>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</si>
  <si>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</si>
  <si>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</si>
  <si>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</si>
  <si>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</si>
  <si>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</si>
  <si>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</si>
  <si>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</si>
  <si>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</si>
  <si>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</si>
  <si>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</si>
  <si>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</si>
  <si>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</si>
  <si>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</si>
  <si>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</si>
  <si>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</si>
  <si>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</si>
  <si>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</si>
  <si>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</si>
  <si>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</si>
  <si>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</si>
  <si>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</si>
  <si>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</si>
  <si>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</si>
  <si>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</si>
  <si>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</si>
  <si>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</si>
  <si>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</si>
  <si>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</si>
  <si>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</si>
  <si>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</si>
  <si>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</si>
  <si>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</si>
  <si>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</si>
  <si>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</si>
  <si>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</si>
  <si>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</si>
  <si>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</si>
  <si>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</si>
  <si>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</si>
  <si>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</si>
  <si>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</si>
  <si>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</si>
  <si>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</si>
  <si>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</si>
  <si>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</si>
  <si>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</si>
  <si>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</si>
  <si>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</si>
  <si>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</si>
  <si>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</si>
  <si>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</si>
  <si>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</si>
  <si>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</si>
  <si>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</si>
  <si>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</si>
  <si>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</si>
  <si>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</si>
  <si>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</si>
  <si>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</si>
  <si>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</si>
  <si>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</si>
  <si>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</si>
  <si>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</si>
  <si>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</si>
  <si>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</si>
  <si>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</si>
  <si>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</si>
  <si>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</si>
  <si>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</si>
  <si>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</si>
  <si>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</si>
  <si>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</si>
  <si>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</si>
  <si>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</si>
  <si>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</si>
  <si>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</si>
  <si>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</si>
  <si>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</si>
  <si>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</si>
  <si>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</si>
  <si>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</si>
  <si>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</si>
  <si>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</si>
  <si>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</si>
  <si>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</si>
  <si>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</si>
  <si>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</si>
  <si>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</si>
  <si>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</si>
  <si>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</si>
  <si>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</si>
  <si>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</si>
  <si>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</si>
  <si>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</si>
  <si>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</si>
  <si>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</si>
  <si>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</si>
  <si>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</si>
  <si>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</si>
  <si>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</si>
  <si>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</si>
  <si>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</si>
  <si>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</si>
  <si>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</si>
  <si>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</si>
  <si>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</si>
  <si>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</si>
  <si>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</si>
  <si>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</si>
  <si>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</si>
  <si>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</si>
  <si>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</si>
  <si>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</si>
  <si>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</si>
  <si>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</si>
  <si>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</si>
  <si>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</si>
  <si>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</si>
  <si>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</si>
  <si>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</si>
  <si>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</si>
  <si>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</si>
  <si>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</si>
  <si>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</si>
  <si>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</si>
  <si>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</si>
  <si>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</si>
  <si>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</si>
  <si>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</si>
  <si>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</si>
  <si>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</si>
  <si>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</si>
  <si>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</si>
  <si>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</si>
  <si>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</si>
  <si>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</si>
  <si>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</si>
  <si>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</si>
  <si>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</si>
  <si>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</si>
  <si>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</si>
  <si>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</si>
  <si>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</si>
  <si>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</si>
  <si>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</si>
  <si>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</si>
  <si>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</si>
  <si>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</si>
  <si>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</si>
  <si>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</si>
  <si>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</si>
  <si>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</si>
  <si>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</si>
  <si>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</si>
  <si>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</si>
  <si>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</si>
  <si>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</si>
  <si>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</si>
  <si>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</si>
  <si>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</si>
  <si>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</si>
  <si>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</si>
  <si>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</si>
  <si>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</si>
  <si>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</si>
  <si>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</si>
  <si>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</si>
  <si>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</si>
  <si>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</si>
  <si>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</si>
  <si>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</si>
  <si>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</si>
  <si>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</si>
  <si>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</si>
  <si>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</si>
  <si>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</si>
  <si>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</si>
  <si>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</si>
  <si>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</si>
  <si>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</si>
  <si>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</si>
  <si>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</si>
  <si>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</si>
  <si>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</si>
  <si>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</si>
  <si>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</si>
  <si>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</si>
  <si>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</si>
  <si>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</si>
  <si>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</si>
  <si>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</si>
  <si>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</si>
  <si>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</si>
  <si>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</si>
  <si>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</si>
  <si>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</si>
  <si>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</si>
  <si>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</si>
  <si>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</si>
  <si>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</si>
  <si>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</si>
  <si>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</si>
  <si>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</si>
  <si>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</si>
  <si>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</si>
  <si>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</si>
  <si>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</si>
  <si>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</si>
  <si>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</si>
  <si>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</si>
  <si>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</si>
  <si>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</si>
  <si>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</si>
  <si>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</si>
  <si>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</si>
  <si>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</si>
  <si>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</si>
  <si>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</si>
  <si>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</si>
  <si>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</si>
  <si>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</si>
  <si>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</si>
  <si>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</si>
  <si>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</si>
  <si>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</si>
  <si>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</si>
  <si>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</si>
  <si>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</si>
  <si>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</si>
  <si>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</si>
  <si>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</si>
  <si>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</si>
  <si>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</si>
  <si>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</si>
  <si>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</si>
  <si>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</si>
  <si>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</si>
  <si>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</si>
  <si>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</si>
  <si>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</si>
  <si>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</si>
  <si>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</si>
  <si>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</si>
  <si>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</si>
  <si>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</si>
  <si>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</si>
  <si>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</si>
  <si>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</si>
  <si>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</si>
  <si>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</si>
  <si>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</si>
  <si>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</si>
  <si>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</si>
  <si>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</si>
  <si>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</si>
  <si>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</si>
  <si>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</si>
  <si>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</si>
  <si>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</si>
  <si>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</si>
  <si>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</si>
  <si>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</si>
  <si>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</si>
  <si>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</si>
  <si>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</si>
  <si>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</si>
  <si>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</si>
  <si>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</si>
  <si>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</si>
  <si>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</si>
  <si>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</si>
  <si>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</si>
  <si>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</si>
  <si>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</si>
  <si>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</si>
  <si>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</si>
  <si>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</si>
  <si>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</si>
  <si>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</si>
  <si>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</si>
  <si>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</si>
  <si>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</si>
  <si>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</si>
  <si>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</si>
  <si>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</si>
  <si>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</si>
  <si>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</si>
  <si>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</si>
  <si>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</si>
  <si>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</si>
  <si>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</si>
  <si>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</si>
  <si>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</si>
  <si>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</si>
  <si>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</si>
  <si>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</si>
  <si>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</si>
  <si>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</si>
  <si>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</si>
  <si>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</si>
  <si>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</si>
  <si>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</si>
  <si>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</si>
  <si>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</si>
  <si>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</si>
  <si>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</si>
  <si>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</si>
  <si>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</si>
  <si>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</si>
  <si>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</si>
  <si>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</si>
  <si>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</si>
  <si>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</si>
  <si>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</si>
  <si>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</si>
  <si>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</si>
  <si>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</si>
  <si>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</si>
  <si>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</si>
  <si>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</si>
  <si>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</si>
  <si>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</si>
  <si>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</si>
  <si>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</si>
  <si>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</si>
  <si>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</si>
  <si>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</si>
  <si>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</si>
  <si>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</si>
  <si>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</si>
  <si>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</si>
  <si>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</si>
  <si>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</si>
  <si>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</si>
  <si>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</si>
  <si>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</si>
  <si>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</si>
  <si>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</si>
  <si>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</si>
  <si>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</si>
  <si>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</si>
  <si>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</si>
  <si>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</si>
  <si>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</si>
  <si>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</si>
  <si>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</si>
  <si>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</si>
  <si>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</si>
  <si>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</si>
  <si>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</si>
  <si>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</si>
  <si>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</si>
  <si>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</si>
  <si>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</si>
  <si>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</si>
  <si>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</si>
  <si>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</si>
  <si>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</si>
  <si>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</si>
  <si>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</si>
  <si>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</si>
  <si>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</si>
  <si>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</si>
  <si>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</si>
  <si>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</si>
  <si>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</si>
  <si>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</si>
  <si>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</si>
  <si>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</si>
  <si>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</si>
  <si>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</si>
  <si>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</si>
  <si>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</si>
  <si>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</si>
  <si>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</si>
  <si>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</si>
  <si>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</si>
  <si>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</si>
  <si>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</si>
  <si>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</si>
  <si>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</si>
  <si>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</si>
  <si>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</si>
  <si>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</si>
  <si>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</si>
  <si>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</si>
  <si>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</si>
  <si>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</si>
  <si>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</si>
  <si>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</si>
  <si>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</si>
  <si>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</si>
  <si>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</si>
  <si>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</si>
  <si>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</si>
  <si>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</si>
  <si>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</si>
  <si>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</si>
  <si>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</si>
  <si>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</si>
  <si>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</si>
  <si>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</si>
  <si>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</si>
  <si>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</si>
  <si>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</si>
  <si>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</si>
  <si>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</si>
  <si>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</si>
  <si>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</si>
  <si>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</si>
  <si>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</si>
  <si>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</si>
  <si>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</si>
  <si>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</si>
  <si>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</si>
  <si>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</si>
  <si>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</si>
  <si>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</si>
  <si>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</si>
  <si>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</si>
  <si>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</si>
  <si>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</si>
  <si>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</si>
  <si>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</si>
  <si>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</si>
  <si>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</si>
  <si>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</si>
  <si>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</si>
  <si>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</si>
  <si>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</si>
  <si>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</si>
  <si>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</si>
  <si>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</si>
  <si>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</si>
  <si>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</si>
  <si>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</si>
  <si>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</si>
  <si>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</si>
  <si>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</si>
  <si>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</si>
  <si>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</si>
  <si>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</si>
  <si>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</si>
  <si>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</si>
  <si>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</si>
  <si>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</si>
  <si>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</si>
  <si>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</si>
  <si>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</si>
  <si>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</si>
  <si>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</si>
  <si>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</si>
  <si>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</si>
  <si>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</si>
  <si>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</si>
  <si>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</si>
  <si>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</si>
  <si>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</si>
  <si>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</si>
  <si>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</si>
  <si>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</si>
  <si>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</si>
  <si>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</si>
  <si>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</si>
  <si>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</si>
  <si>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</si>
  <si>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</si>
  <si>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</si>
  <si>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</si>
  <si>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</si>
  <si>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</si>
  <si>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</si>
  <si>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</si>
  <si>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</si>
  <si>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</si>
  <si>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</si>
  <si>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</si>
  <si>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</si>
  <si>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</si>
  <si>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</si>
  <si>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</si>
  <si>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</si>
  <si>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</si>
  <si>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</si>
  <si>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</si>
  <si>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</si>
  <si>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</si>
  <si>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</si>
  <si>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</si>
  <si>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</si>
  <si>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</si>
  <si>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</si>
  <si>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</si>
  <si>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</si>
  <si>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</si>
  <si>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</si>
  <si>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</si>
  <si>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</si>
  <si>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</si>
  <si>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</si>
  <si>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</si>
  <si>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</si>
  <si>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</si>
  <si>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</si>
  <si>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</si>
  <si>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</si>
  <si>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</si>
  <si>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</si>
  <si>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</si>
  <si>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</si>
  <si>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</si>
  <si>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</si>
  <si>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</si>
  <si>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</si>
  <si>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</si>
  <si>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</si>
  <si>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</si>
  <si>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</si>
  <si>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</si>
  <si>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</si>
  <si>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</si>
  <si>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</si>
  <si>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</si>
  <si>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</si>
  <si>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</si>
  <si>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</si>
  <si>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</si>
  <si>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</si>
  <si>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</si>
  <si>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</si>
  <si>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</si>
  <si>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</si>
  <si>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</si>
  <si>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</si>
  <si>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</si>
  <si>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</si>
  <si>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</si>
  <si>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</si>
  <si>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</si>
  <si>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</si>
  <si>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</si>
  <si>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</si>
  <si>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</si>
  <si>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</si>
  <si>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</si>
  <si>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</si>
  <si>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</si>
  <si>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</si>
  <si>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</si>
  <si>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</si>
  <si>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</si>
  <si>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</si>
  <si>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</si>
  <si>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</si>
  <si>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</si>
  <si>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</si>
  <si>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</si>
  <si>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</si>
  <si>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</si>
  <si>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</si>
  <si>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</si>
  <si>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</si>
  <si>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</si>
  <si>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</si>
  <si>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</si>
  <si>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</si>
  <si>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</si>
  <si>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</si>
  <si>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</si>
  <si>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</si>
  <si>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</si>
  <si>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</si>
  <si>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</si>
  <si>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</si>
  <si>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</si>
  <si>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</si>
  <si>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</si>
  <si>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</si>
  <si>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</si>
  <si>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</si>
  <si>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</si>
  <si>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</si>
  <si>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</si>
  <si>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</si>
  <si>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</si>
  <si>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</si>
  <si>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</si>
  <si>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</si>
  <si>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</si>
  <si>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</si>
  <si>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</si>
  <si>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</si>
  <si>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</si>
  <si>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</si>
  <si>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</si>
  <si>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</si>
  <si>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</si>
  <si>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</si>
  <si>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</si>
  <si>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</si>
  <si>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</si>
  <si>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</si>
  <si>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</si>
  <si>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</si>
  <si>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</si>
  <si>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</si>
  <si>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</si>
  <si>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</si>
  <si>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</si>
  <si>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</si>
  <si>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</si>
  <si>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</si>
  <si>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</si>
  <si>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</si>
  <si>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</si>
  <si>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</si>
  <si>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</si>
  <si>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</si>
  <si>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</si>
  <si>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</si>
  <si>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</si>
  <si>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</si>
  <si>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</si>
  <si>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</si>
  <si>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</si>
  <si>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</si>
  <si>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</si>
  <si>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</si>
  <si>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</si>
  <si>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</si>
  <si>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</si>
  <si>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</si>
  <si>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</si>
  <si>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</si>
  <si>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</si>
  <si>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</si>
  <si>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</si>
  <si>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</si>
  <si>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</si>
  <si>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</si>
  <si>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</si>
  <si>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</si>
  <si>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</si>
  <si>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</si>
  <si>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</si>
  <si>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</si>
  <si>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</si>
  <si>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</si>
  <si>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</si>
  <si>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</si>
  <si>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</si>
  <si>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</si>
  <si>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</si>
  <si>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</si>
  <si>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</si>
  <si>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</si>
  <si>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</si>
  <si>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</si>
  <si>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</si>
  <si>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</si>
  <si>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</si>
  <si>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</si>
  <si>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</si>
  <si>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</si>
  <si>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</si>
  <si>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</si>
  <si>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</si>
  <si>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</si>
  <si>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</si>
  <si>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</si>
  <si>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</si>
  <si>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</si>
  <si>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</si>
  <si>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</si>
  <si>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</si>
  <si>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</si>
  <si>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</si>
  <si>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</si>
  <si>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</si>
  <si>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</si>
  <si>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</si>
  <si>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</si>
  <si>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</si>
  <si>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</si>
  <si>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</si>
  <si>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</si>
  <si>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</si>
  <si>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</si>
  <si>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</si>
  <si>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</si>
  <si>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</si>
  <si>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</si>
  <si>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</si>
  <si>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</si>
  <si>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</si>
  <si>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</si>
  <si>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</si>
  <si>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</si>
  <si>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</si>
  <si>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</si>
  <si>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</si>
  <si>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</si>
  <si>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</si>
  <si>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</si>
  <si>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</si>
  <si>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</si>
  <si>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</si>
  <si>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</si>
  <si>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</si>
  <si>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</si>
  <si>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</si>
  <si>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</si>
  <si>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</si>
  <si>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</si>
  <si>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</si>
  <si>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</si>
  <si>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</si>
  <si>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</si>
  <si>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</si>
  <si>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</si>
  <si>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</si>
  <si>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</si>
  <si>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</si>
  <si>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</si>
  <si>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</si>
  <si>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</si>
  <si>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</si>
  <si>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</si>
  <si>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</si>
  <si>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</si>
  <si>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</si>
  <si>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</si>
  <si>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</si>
  <si>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</si>
  <si>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</si>
  <si>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</si>
  <si>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</si>
  <si>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</si>
  <si>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</si>
  <si>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</si>
  <si>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</si>
  <si>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</si>
  <si>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</si>
  <si>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</si>
  <si>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</si>
  <si>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</si>
  <si>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</si>
  <si>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</si>
  <si>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</si>
  <si>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</si>
  <si>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</si>
  <si>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</si>
  <si>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</si>
  <si>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</si>
  <si>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</si>
  <si>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</si>
  <si>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</si>
  <si>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</si>
  <si>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</si>
  <si>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</si>
  <si>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</si>
  <si>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</si>
  <si>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</si>
  <si>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</si>
  <si>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</si>
  <si>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</si>
  <si>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</si>
  <si>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</si>
  <si>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</si>
  <si>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</si>
  <si>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</si>
  <si>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</si>
  <si>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</si>
  <si>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</si>
  <si>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</si>
  <si>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</si>
  <si>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</si>
  <si>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</si>
  <si>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</si>
  <si>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</si>
  <si>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</si>
  <si>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</si>
  <si>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</si>
  <si>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</si>
  <si>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</si>
  <si>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</si>
  <si>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</si>
  <si>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</si>
  <si>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</si>
  <si>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</si>
  <si>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</si>
  <si>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</si>
  <si>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</si>
  <si>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</si>
  <si>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</si>
  <si>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</si>
  <si>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</si>
  <si>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</si>
  <si>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</si>
  <si>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</si>
  <si>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</si>
  <si>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</si>
  <si>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</si>
  <si>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</si>
  <si>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</si>
  <si>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</si>
  <si>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</si>
  <si>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</si>
  <si>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</si>
  <si>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</si>
  <si>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</si>
  <si>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</si>
  <si>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</si>
  <si>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</si>
  <si>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</si>
  <si>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</si>
  <si>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</si>
  <si>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</si>
  <si>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</si>
  <si>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</si>
  <si>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</si>
  <si>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</si>
  <si>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</si>
  <si>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</si>
  <si>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</si>
  <si>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</si>
  <si>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</si>
  <si>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</si>
  <si>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</si>
  <si>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</si>
  <si>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</si>
  <si>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</si>
  <si>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</si>
  <si>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</si>
  <si>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</si>
  <si>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</si>
  <si>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</si>
  <si>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</si>
  <si>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</si>
  <si>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</si>
  <si>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</si>
  <si>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</si>
  <si>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</si>
  <si>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</si>
  <si>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</si>
  <si>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</si>
  <si>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</si>
  <si>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</si>
  <si>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</si>
  <si>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</si>
  <si>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</si>
  <si>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</si>
  <si>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</si>
  <si>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</si>
  <si>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</si>
  <si>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</si>
  <si>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</si>
  <si>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</si>
  <si>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</si>
  <si>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</si>
  <si>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</si>
  <si>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</si>
  <si>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</si>
  <si>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</si>
  <si>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</si>
  <si>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</si>
  <si>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</si>
  <si>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</si>
  <si>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</si>
  <si>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</si>
  <si>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</si>
  <si>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</si>
  <si>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</si>
  <si>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</si>
  <si>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</si>
  <si>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</si>
  <si>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</si>
  <si>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</si>
  <si>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</si>
  <si>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</si>
  <si>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</si>
  <si>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</si>
  <si>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</si>
  <si>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</si>
  <si>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</si>
  <si>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</si>
  <si>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</si>
  <si>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</si>
  <si>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</si>
  <si>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</si>
  <si>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</si>
  <si>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</si>
  <si>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</si>
  <si>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</si>
  <si>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</si>
  <si>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</si>
  <si>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</si>
  <si>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</si>
  <si>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</si>
  <si>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</si>
  <si>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</si>
  <si>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</si>
  <si>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</si>
  <si>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</si>
  <si>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</si>
  <si>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</si>
  <si>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</si>
  <si>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</si>
  <si>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</si>
  <si>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</si>
  <si>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</si>
  <si>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</si>
  <si>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</si>
  <si>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</si>
  <si>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</si>
  <si>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</si>
  <si>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</si>
  <si>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</si>
  <si>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</si>
  <si>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</si>
  <si>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</si>
  <si>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</si>
  <si>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</si>
  <si>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</si>
  <si>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</si>
  <si>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</si>
  <si>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</si>
  <si>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</si>
  <si>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</si>
  <si>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</si>
  <si>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</si>
  <si>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</si>
  <si>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</si>
  <si>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</si>
  <si>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</si>
  <si>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</si>
  <si>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</si>
  <si>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</si>
  <si>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</si>
  <si>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</si>
  <si>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</si>
  <si>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</si>
  <si>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</si>
  <si>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</si>
  <si>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</si>
  <si>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</si>
  <si>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</si>
  <si>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</si>
  <si>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</si>
  <si>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</si>
  <si>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</si>
  <si>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</si>
  <si>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</si>
  <si>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</si>
  <si>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</si>
  <si>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</si>
  <si>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</si>
  <si>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</si>
  <si>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</si>
  <si>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</si>
  <si>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</si>
  <si>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</si>
  <si>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</si>
  <si>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</si>
  <si>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</si>
  <si>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</si>
  <si>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</si>
  <si>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</si>
  <si>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</si>
  <si>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</si>
  <si>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</si>
  <si>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</si>
  <si>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</si>
  <si>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</si>
  <si>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</si>
  <si>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</si>
  <si>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</si>
  <si>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</si>
  <si>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</si>
  <si>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</si>
  <si>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</si>
  <si>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</si>
  <si>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</si>
  <si>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</si>
  <si>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</si>
  <si>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</si>
  <si>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</si>
  <si>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</si>
  <si>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</si>
  <si>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</si>
  <si>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</si>
  <si>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</si>
  <si>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</si>
  <si>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</si>
  <si>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</si>
  <si>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</si>
  <si>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</si>
  <si>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</si>
  <si>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</si>
  <si>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</si>
  <si>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</si>
  <si>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</si>
  <si>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</si>
  <si>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</si>
  <si>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</si>
  <si>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</si>
  <si>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</si>
  <si>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</si>
  <si>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</si>
  <si>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</si>
  <si>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</si>
  <si>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</si>
  <si>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</si>
  <si>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</si>
  <si>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</si>
  <si>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</si>
  <si>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</si>
  <si>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</si>
  <si>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</si>
  <si>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</si>
  <si>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</si>
  <si>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</si>
  <si>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</si>
  <si>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</si>
  <si>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</si>
  <si>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</si>
  <si>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</si>
  <si>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</si>
  <si>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</si>
  <si>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</si>
  <si>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</si>
  <si>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</si>
  <si>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</si>
  <si>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</si>
  <si>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</si>
  <si>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</si>
  <si>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</si>
  <si>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</si>
  <si>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</si>
  <si>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</si>
  <si>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</si>
  <si>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</si>
  <si>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</si>
  <si>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</si>
  <si>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</si>
  <si>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</si>
  <si>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</si>
  <si>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</si>
  <si>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</si>
  <si>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</si>
  <si>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</si>
  <si>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</si>
  <si>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</si>
  <si>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</si>
  <si>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</si>
  <si>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</si>
  <si>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</si>
  <si>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</si>
  <si>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</si>
  <si>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</si>
  <si>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</si>
  <si>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</si>
  <si>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</si>
  <si>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</si>
  <si>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</si>
  <si>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</si>
  <si>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</si>
  <si>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</si>
  <si>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</si>
  <si>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</si>
  <si>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</si>
  <si>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</si>
  <si>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</si>
  <si>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</si>
  <si>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</si>
  <si>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</si>
  <si>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</si>
  <si>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</si>
  <si>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</si>
  <si>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</si>
  <si>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</si>
  <si>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</si>
  <si>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</si>
  <si>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</si>
  <si>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</si>
  <si>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</si>
  <si>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</si>
  <si>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</si>
  <si>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</si>
  <si>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</si>
  <si>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</si>
  <si>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</si>
  <si>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</si>
  <si>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</si>
  <si>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</si>
  <si>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</si>
  <si>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</si>
  <si>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</si>
  <si>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</si>
  <si>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</si>
  <si>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</si>
  <si>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</si>
  <si>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</si>
  <si>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</si>
  <si>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</si>
  <si>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</si>
  <si>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</si>
  <si>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</si>
  <si>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</si>
  <si>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</si>
  <si>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</si>
  <si>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</si>
  <si>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</si>
  <si>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</si>
  <si>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</si>
  <si>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</si>
  <si>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</si>
  <si>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</si>
  <si>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</si>
  <si>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</si>
  <si>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</si>
  <si>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</si>
  <si>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</si>
  <si>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</si>
  <si>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</si>
  <si>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</si>
  <si>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</si>
  <si>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</si>
  <si>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</si>
  <si>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</si>
  <si>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</si>
  <si>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</si>
  <si>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</si>
  <si>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</si>
  <si>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</si>
  <si>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</si>
  <si>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</si>
  <si>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</si>
  <si>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</si>
  <si>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</si>
  <si>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</si>
  <si>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</si>
  <si>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</si>
  <si>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</si>
  <si>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</si>
  <si>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</si>
  <si>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</si>
  <si>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</si>
  <si>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</si>
  <si>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</si>
  <si>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</si>
  <si>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</si>
  <si>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</si>
  <si>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</si>
  <si>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</si>
  <si>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</si>
  <si>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</si>
  <si>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</si>
  <si>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</si>
  <si>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</si>
  <si>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</si>
  <si>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</si>
  <si>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</si>
  <si>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</si>
  <si>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</si>
  <si>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</si>
  <si>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</si>
  <si>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</si>
  <si>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</si>
  <si>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</si>
  <si>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</si>
  <si>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</si>
  <si>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</si>
  <si>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</si>
  <si>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</si>
  <si>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</si>
  <si>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</si>
  <si>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</si>
  <si>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</si>
  <si>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</si>
  <si>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</si>
  <si>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</si>
  <si>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</si>
  <si>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</si>
  <si>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</si>
  <si>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</si>
  <si>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</si>
  <si>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</si>
  <si>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</si>
  <si>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</si>
  <si>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</si>
  <si>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</si>
  <si>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</si>
  <si>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</si>
  <si>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</si>
  <si>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</si>
  <si>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</si>
  <si>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</si>
  <si>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</si>
  <si>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</si>
  <si>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</si>
  <si>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</si>
  <si>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</si>
  <si>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</si>
  <si>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</si>
  <si>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</si>
  <si>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</si>
  <si>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</si>
  <si>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</si>
  <si>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</si>
  <si>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</si>
  <si>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</si>
  <si>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</si>
  <si>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</si>
  <si>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</si>
  <si>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</si>
  <si>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</si>
  <si>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</si>
  <si>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</si>
  <si>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</si>
  <si>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</si>
  <si>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</si>
  <si>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</si>
  <si>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</si>
  <si>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</si>
  <si>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</si>
  <si>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</si>
  <si>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</si>
  <si>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</si>
  <si>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</si>
  <si>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</si>
  <si>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</si>
  <si>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</si>
  <si>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</si>
  <si>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</si>
  <si>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</si>
  <si>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</si>
  <si>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</si>
  <si>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</si>
  <si>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</si>
  <si>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</si>
  <si>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</si>
  <si>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</si>
  <si>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</si>
  <si>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</si>
  <si>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</si>
  <si>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</si>
  <si>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</si>
  <si>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</si>
  <si>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</si>
  <si>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</si>
  <si>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</si>
  <si>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</si>
  <si>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</si>
  <si>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</si>
  <si>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</si>
  <si>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</si>
  <si>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</si>
  <si>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</si>
  <si>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</si>
  <si>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</si>
  <si>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</si>
  <si>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</si>
  <si>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</si>
  <si>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</si>
  <si>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</si>
  <si>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</si>
  <si>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</si>
  <si>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</si>
  <si>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</si>
  <si>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</si>
  <si>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</si>
  <si>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</si>
  <si>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</si>
  <si>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</si>
  <si>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</si>
  <si>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</si>
  <si>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</si>
  <si>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</si>
  <si>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</si>
  <si>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</si>
  <si>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</si>
  <si>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</si>
  <si>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</si>
  <si>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</si>
  <si>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</si>
  <si>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</si>
  <si>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</si>
  <si>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</si>
  <si>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</si>
  <si>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</si>
  <si>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</si>
  <si>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</si>
  <si>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</si>
  <si>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</si>
  <si>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</si>
  <si>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</si>
  <si>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</si>
  <si>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</si>
  <si>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</si>
  <si>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</si>
  <si>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</si>
  <si>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</si>
  <si>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</si>
  <si>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</si>
  <si>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</si>
  <si>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</si>
  <si>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</si>
  <si>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</si>
  <si>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</si>
  <si>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</si>
  <si>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</si>
  <si>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</si>
  <si>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</si>
  <si>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</si>
  <si>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</si>
  <si>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</si>
  <si>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</si>
  <si>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</si>
  <si>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</si>
  <si>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</si>
  <si>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</si>
  <si>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</si>
  <si>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</si>
  <si>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</si>
  <si>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</si>
  <si>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</si>
  <si>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</si>
  <si>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</si>
  <si>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</si>
  <si>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</si>
  <si>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</si>
  <si>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</si>
  <si>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</si>
  <si>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</si>
  <si>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</si>
  <si>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</si>
  <si>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</si>
  <si>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</si>
  <si>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</si>
  <si>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</si>
  <si>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</si>
  <si>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</si>
  <si>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</si>
  <si>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</si>
  <si>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</si>
  <si>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</si>
  <si>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</si>
  <si>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</si>
  <si>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</si>
  <si>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</si>
  <si>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</si>
  <si>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</si>
  <si>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</si>
  <si>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</si>
  <si>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</si>
  <si>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</si>
  <si>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</si>
  <si>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</si>
  <si>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</si>
  <si>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</si>
  <si>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</si>
  <si>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</si>
  <si>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</si>
  <si>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</si>
  <si>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</si>
  <si>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</si>
  <si>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</si>
  <si>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</si>
  <si>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</si>
  <si>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</si>
  <si>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</si>
  <si>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</si>
  <si>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</si>
  <si>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</si>
  <si>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</si>
  <si>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</si>
  <si>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</si>
  <si>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</si>
  <si>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</si>
  <si>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</si>
  <si>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</si>
  <si>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</si>
  <si>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</si>
  <si>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</si>
  <si>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</si>
  <si>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</si>
  <si>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</si>
  <si>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</si>
  <si>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</si>
  <si>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</si>
  <si>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</si>
  <si>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</si>
  <si>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</si>
  <si>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</si>
  <si>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</si>
  <si>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</si>
  <si>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</si>
  <si>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</si>
  <si>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</si>
  <si>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</si>
  <si>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</si>
  <si>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</si>
  <si>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</si>
  <si>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</si>
  <si>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</si>
  <si>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</si>
  <si>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</si>
  <si>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</si>
  <si>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</si>
  <si>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</si>
  <si>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</si>
  <si>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</si>
  <si>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</si>
  <si>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</si>
  <si>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</si>
  <si>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</si>
  <si>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</si>
  <si>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</si>
  <si>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</si>
  <si>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</si>
  <si>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</si>
  <si>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</si>
  <si>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</si>
  <si>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</si>
  <si>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</si>
  <si>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</si>
  <si>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</si>
  <si>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</si>
  <si>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</si>
  <si>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</si>
  <si>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</si>
  <si>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</si>
  <si>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</si>
  <si>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</si>
  <si>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</si>
  <si>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</si>
  <si>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</si>
  <si>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</si>
  <si>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</si>
  <si>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</si>
  <si>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</si>
  <si>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</si>
  <si>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</si>
  <si>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</si>
  <si>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</si>
  <si>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</si>
  <si>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</si>
  <si>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</si>
  <si>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</si>
  <si>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</si>
  <si>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</si>
  <si>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</si>
  <si>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</si>
  <si>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</si>
  <si>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</si>
  <si>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</si>
  <si>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</si>
  <si>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</si>
  <si>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</si>
  <si>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</si>
  <si>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</si>
  <si>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</si>
  <si>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</si>
  <si>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</si>
  <si>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</si>
  <si>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</si>
  <si>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</si>
  <si>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</si>
  <si>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</si>
  <si>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</si>
  <si>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</si>
  <si>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</si>
  <si>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</si>
  <si>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</si>
  <si>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</si>
  <si>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</si>
  <si>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</si>
  <si>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</si>
  <si>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</si>
  <si>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</si>
  <si>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</si>
  <si>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</si>
  <si>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</si>
  <si>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</si>
  <si>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</si>
  <si>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</si>
  <si>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</si>
  <si>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</si>
  <si>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</si>
  <si>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</si>
  <si>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</si>
  <si>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</si>
  <si>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</si>
  <si>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</si>
  <si>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</si>
  <si>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</si>
  <si>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</si>
  <si>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</si>
  <si>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</si>
  <si>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</si>
  <si>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</si>
  <si>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</si>
  <si>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</si>
  <si>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</si>
  <si>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</si>
  <si>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</si>
  <si>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</si>
  <si>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</si>
  <si>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</si>
  <si>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</si>
  <si>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</si>
  <si>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</si>
  <si>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</si>
  <si>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</si>
  <si>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</si>
  <si>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</si>
  <si>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</si>
  <si>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</si>
  <si>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</si>
  <si>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</si>
  <si>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</si>
  <si>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</si>
  <si>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</si>
  <si>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</si>
  <si>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</si>
  <si>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</si>
  <si>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</si>
  <si>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</si>
  <si>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</si>
  <si>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</si>
  <si>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</si>
  <si>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</si>
  <si>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</si>
  <si>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</si>
  <si>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</si>
  <si>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</si>
  <si>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</si>
  <si>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</si>
  <si>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</si>
  <si>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</si>
  <si>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</si>
  <si>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</si>
  <si>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</si>
  <si>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</si>
  <si>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</si>
  <si>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</si>
  <si>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</si>
  <si>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</si>
  <si>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</si>
  <si>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</si>
  <si>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</si>
  <si>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</si>
  <si>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</si>
  <si>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</si>
  <si>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</si>
  <si>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</si>
  <si>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</si>
  <si>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</si>
  <si>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</si>
  <si>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</si>
  <si>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</si>
  <si>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</si>
  <si>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</si>
  <si>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</si>
  <si>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</si>
  <si>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</si>
  <si>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</si>
  <si>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</si>
  <si>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</si>
  <si>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</si>
  <si>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</si>
  <si>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</si>
  <si>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</si>
  <si>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</si>
  <si>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</si>
  <si>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</si>
  <si>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</si>
  <si>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</si>
  <si>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</si>
  <si>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</si>
  <si>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</si>
  <si>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</si>
  <si>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</si>
  <si>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</si>
  <si>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</si>
  <si>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</si>
  <si>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</si>
  <si>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</si>
  <si>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</si>
  <si>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</si>
  <si>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</si>
  <si>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</si>
  <si>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</si>
  <si>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</si>
  <si>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</si>
  <si>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</si>
  <si>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</si>
  <si>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</si>
  <si>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</si>
  <si>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</si>
  <si>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</si>
  <si>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</si>
  <si>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</si>
  <si>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</si>
  <si>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</si>
  <si>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</si>
  <si>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</si>
  <si>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</si>
  <si>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</si>
  <si>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</si>
  <si>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</si>
  <si>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</si>
  <si>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</si>
  <si>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</si>
  <si>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</si>
  <si>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</si>
  <si>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</si>
  <si>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</si>
  <si>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</si>
  <si>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</si>
  <si>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</si>
  <si>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</si>
  <si>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</si>
  <si>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</si>
  <si>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</si>
  <si>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</si>
  <si>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</si>
  <si>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</si>
  <si>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</si>
  <si>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</si>
  <si>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</si>
  <si>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</si>
  <si>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</si>
  <si>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</si>
  <si>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</si>
  <si>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</si>
  <si>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</si>
  <si>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</si>
  <si>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</si>
  <si>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</si>
  <si>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</si>
  <si>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</si>
  <si>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</si>
  <si>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</si>
  <si>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</si>
  <si>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</si>
  <si>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</si>
  <si>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</si>
  <si>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</si>
  <si>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</si>
  <si>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</si>
  <si>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</si>
  <si>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</si>
  <si>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</si>
  <si>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</si>
  <si>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</si>
  <si>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</si>
  <si>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</si>
  <si>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</si>
  <si>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</si>
  <si>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</si>
  <si>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</si>
  <si>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</si>
  <si>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</si>
  <si>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</si>
  <si>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</si>
  <si>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</si>
  <si>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</si>
  <si>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</si>
  <si>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</si>
  <si>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</si>
  <si>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</si>
  <si>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</si>
  <si>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</si>
  <si>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</si>
  <si>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</si>
  <si>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</si>
  <si>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</si>
  <si>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</si>
  <si>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</si>
  <si>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</si>
  <si>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</si>
  <si>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</si>
  <si>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</si>
  <si>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</si>
  <si>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</si>
  <si>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</si>
  <si>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</si>
  <si>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</si>
  <si>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</si>
  <si>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</si>
  <si>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</si>
  <si>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</si>
  <si>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</si>
  <si>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</si>
  <si>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</si>
  <si>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</si>
  <si>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</si>
  <si>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</si>
  <si>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</si>
  <si>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</si>
  <si>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</si>
  <si>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</si>
  <si>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</si>
  <si>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</si>
  <si>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</si>
  <si>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</si>
  <si>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</si>
  <si>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</si>
  <si>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</si>
  <si>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</si>
  <si>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</si>
  <si>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</si>
  <si>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</si>
  <si>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</si>
  <si>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</si>
  <si>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</si>
  <si>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</si>
  <si>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</si>
  <si>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</si>
  <si>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</si>
  <si>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</si>
  <si>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</si>
  <si>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</si>
  <si>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</si>
  <si>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</si>
  <si>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</si>
  <si>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</si>
  <si>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</si>
  <si>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</si>
  <si>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</si>
  <si>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</si>
  <si>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</si>
  <si>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</si>
  <si>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</si>
  <si>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</si>
  <si>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</si>
  <si>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</si>
  <si>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</si>
  <si>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</si>
  <si>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</si>
  <si>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</si>
  <si>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</si>
  <si>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</si>
  <si>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</si>
  <si>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</si>
  <si>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</si>
  <si>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</si>
  <si>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</si>
  <si>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</si>
  <si>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</si>
  <si>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</si>
  <si>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</si>
  <si>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</si>
  <si>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</si>
  <si>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</si>
  <si>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</si>
  <si>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</si>
  <si>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</si>
  <si>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</si>
  <si>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</si>
  <si>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</si>
  <si>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</si>
  <si>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</si>
  <si>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</si>
  <si>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</si>
  <si>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</si>
  <si>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</si>
  <si>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</si>
  <si>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</si>
  <si>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</si>
  <si>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</si>
  <si>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</si>
  <si>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</si>
  <si>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</si>
  <si>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</si>
  <si>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</si>
  <si>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</si>
  <si>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</si>
  <si>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</si>
  <si>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</si>
  <si>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</si>
  <si>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</si>
  <si>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</si>
  <si>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</si>
  <si>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</si>
  <si>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</si>
  <si>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</si>
  <si>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</si>
  <si>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</si>
  <si>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</si>
  <si>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</si>
  <si>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</si>
  <si>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</si>
  <si>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</si>
  <si>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</si>
  <si>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</si>
  <si>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</si>
  <si>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</si>
  <si>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</si>
  <si>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</si>
  <si>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</si>
  <si>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</si>
  <si>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</si>
  <si>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</si>
  <si>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</si>
  <si>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</si>
  <si>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</si>
  <si>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</si>
  <si>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</si>
  <si>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</si>
  <si>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</si>
  <si>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</si>
  <si>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</si>
  <si>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</si>
  <si>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</si>
  <si>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</si>
  <si>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</si>
  <si>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</si>
  <si>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</si>
  <si>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</si>
  <si>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</si>
  <si>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</si>
  <si>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</si>
  <si>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</si>
  <si>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</si>
  <si>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</si>
  <si>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</si>
  <si>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</si>
  <si>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</si>
  <si>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</si>
  <si>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</si>
  <si>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</si>
  <si>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</si>
  <si>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</si>
  <si>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</si>
  <si>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</si>
  <si>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</si>
  <si>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</si>
  <si>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</si>
  <si>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</si>
  <si>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</si>
  <si>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</si>
  <si>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</si>
  <si>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</si>
  <si>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</si>
  <si>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</si>
  <si>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</si>
  <si>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</si>
  <si>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</si>
  <si>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</si>
  <si>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</si>
  <si>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</si>
  <si>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</si>
  <si>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</si>
  <si>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</si>
  <si>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</si>
  <si>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</si>
  <si>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</si>
  <si>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</si>
  <si>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</si>
  <si>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</si>
  <si>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</si>
  <si>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</si>
  <si>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</si>
  <si>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</si>
  <si>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</si>
  <si>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</si>
  <si>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</si>
  <si>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</si>
  <si>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</si>
  <si>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</si>
  <si>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</si>
  <si>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</si>
  <si>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</si>
  <si>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</si>
  <si>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</si>
  <si>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</si>
  <si>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</si>
  <si>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</si>
  <si>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</si>
  <si>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</si>
  <si>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</si>
  <si>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</si>
  <si>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</si>
  <si>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</si>
  <si>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</si>
  <si>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</si>
  <si>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</si>
  <si>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</si>
  <si>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</si>
  <si>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</si>
  <si>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</si>
  <si>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</si>
  <si>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</si>
  <si>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</si>
  <si>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</si>
  <si>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</si>
  <si>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</si>
  <si>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</si>
  <si>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</si>
  <si>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</si>
  <si>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</si>
  <si>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</si>
  <si>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</si>
  <si>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</si>
  <si>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</si>
  <si>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</si>
  <si>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</si>
  <si>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</si>
  <si>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</si>
  <si>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</si>
  <si>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</si>
  <si>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</si>
  <si>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</si>
  <si>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</si>
  <si>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</si>
  <si>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</si>
  <si>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</si>
  <si>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</si>
  <si>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</si>
  <si>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</si>
  <si>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</si>
  <si>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</si>
  <si>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</si>
  <si>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</si>
  <si>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</si>
  <si>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</si>
  <si>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</si>
  <si>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</si>
  <si>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</si>
  <si>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</si>
  <si>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</si>
  <si>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</si>
  <si>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</si>
  <si>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</si>
  <si>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</si>
  <si>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</si>
  <si>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</si>
  <si>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</si>
  <si>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</si>
  <si>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</si>
  <si>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</si>
  <si>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</si>
  <si>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</si>
  <si>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</si>
  <si>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</si>
  <si>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</si>
  <si>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</si>
  <si>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</si>
  <si>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</si>
  <si>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</si>
  <si>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</si>
  <si>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</si>
  <si>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</si>
  <si>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</si>
  <si>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</si>
  <si>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</si>
  <si>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</si>
  <si>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</si>
  <si>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</si>
  <si>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</si>
  <si>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</si>
  <si>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</si>
  <si>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</si>
  <si>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</si>
  <si>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</si>
  <si>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</si>
  <si>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</si>
  <si>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</si>
  <si>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</si>
  <si>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</si>
  <si>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</si>
  <si>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</si>
  <si>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</si>
  <si>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</si>
  <si>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</si>
  <si>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</si>
  <si>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</si>
  <si>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</si>
  <si>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</si>
  <si>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</si>
  <si>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</si>
  <si>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</si>
  <si>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</si>
  <si>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</si>
  <si>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</si>
  <si>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</si>
  <si>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</si>
  <si>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</si>
  <si>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</si>
  <si>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</si>
  <si>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</si>
  <si>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</si>
  <si>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</si>
  <si>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</si>
  <si>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</si>
  <si>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</si>
  <si>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</si>
  <si>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</si>
  <si>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</si>
  <si>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</si>
  <si>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</si>
  <si>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</si>
  <si>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</si>
  <si>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</si>
  <si>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</si>
  <si>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</si>
  <si>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</si>
  <si>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</si>
  <si>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</si>
  <si>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</si>
  <si>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</si>
  <si>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</si>
  <si>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</si>
  <si>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</si>
  <si>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</si>
  <si>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</si>
  <si>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</si>
  <si>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</si>
  <si>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</si>
  <si>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</si>
  <si>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</si>
  <si>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</si>
  <si>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</si>
  <si>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</si>
  <si>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</si>
  <si>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</si>
  <si>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</si>
  <si>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</si>
  <si>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</si>
  <si>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</si>
  <si>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</si>
  <si>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</si>
  <si>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</si>
  <si>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</si>
  <si>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</si>
  <si>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</si>
  <si>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</si>
  <si>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</si>
  <si>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</si>
  <si>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</si>
  <si>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</si>
  <si>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</si>
  <si>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</si>
  <si>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</si>
  <si>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</si>
  <si>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</si>
  <si>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</si>
  <si>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</si>
  <si>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</si>
  <si>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</si>
  <si>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</si>
  <si>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</si>
  <si>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</si>
  <si>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</si>
  <si>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</si>
  <si>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</si>
  <si>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</si>
  <si>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</si>
  <si>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</si>
  <si>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</si>
  <si>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</si>
  <si>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</si>
  <si>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</si>
  <si>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</si>
  <si>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</si>
  <si>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</si>
  <si>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</si>
  <si>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</si>
  <si>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</si>
  <si>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</si>
  <si>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</si>
  <si>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</si>
  <si>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</si>
  <si>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</si>
  <si>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</si>
  <si>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</si>
  <si>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</si>
  <si>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</si>
  <si>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</si>
  <si>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</si>
  <si>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</si>
  <si>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</si>
  <si>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</si>
  <si>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</si>
  <si>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</si>
  <si>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</si>
  <si>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</si>
  <si>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</si>
  <si>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</si>
  <si>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</si>
  <si>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</si>
  <si>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</si>
  <si>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</si>
  <si>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</si>
  <si>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</si>
  <si>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</si>
  <si>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</si>
  <si>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</si>
  <si>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</si>
  <si>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</si>
  <si>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</si>
  <si>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</si>
  <si>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</si>
  <si>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</si>
  <si>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</si>
  <si>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</si>
  <si>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</si>
  <si>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</si>
  <si>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</si>
  <si>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</si>
  <si>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</si>
  <si>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</si>
  <si>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</si>
  <si>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</si>
  <si>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</si>
  <si>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</si>
  <si>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</si>
  <si>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</si>
  <si>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</si>
  <si>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</si>
  <si>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</si>
  <si>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</si>
  <si>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</si>
  <si>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</si>
  <si>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</si>
  <si>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</si>
  <si>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</si>
  <si>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</si>
  <si>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</si>
  <si>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</si>
  <si>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</si>
  <si>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</si>
  <si>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</si>
  <si>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</si>
  <si>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</si>
  <si>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</si>
  <si>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</si>
  <si>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</si>
  <si>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</si>
  <si>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</si>
  <si>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</si>
  <si>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</si>
  <si>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</si>
  <si>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</si>
  <si>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</si>
  <si>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</si>
  <si>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</si>
  <si>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</si>
  <si>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</si>
  <si>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</si>
  <si>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</si>
  <si>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</si>
  <si>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</si>
  <si>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</si>
  <si>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</si>
  <si>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</si>
  <si>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</si>
  <si>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</si>
  <si>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</si>
  <si>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</si>
  <si>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</si>
  <si>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</si>
  <si>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</si>
  <si>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</si>
  <si>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</si>
  <si>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</si>
  <si>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</si>
  <si>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</si>
  <si>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</si>
  <si>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</si>
  <si>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</si>
  <si>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</si>
  <si>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</si>
  <si>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</si>
  <si>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</si>
  <si>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</si>
  <si>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</si>
  <si>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</si>
  <si>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</si>
  <si>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</si>
  <si>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</si>
  <si>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</si>
  <si>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</si>
  <si>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</si>
  <si>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</si>
  <si>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</si>
  <si>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</si>
  <si>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</si>
  <si>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</si>
  <si>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</si>
  <si>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</si>
  <si>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</si>
  <si>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</si>
  <si>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</si>
  <si>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</si>
  <si>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</si>
  <si>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</si>
  <si>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</si>
  <si>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</si>
  <si>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</si>
  <si>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</si>
  <si>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</si>
  <si>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</si>
  <si>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</si>
  <si>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</si>
  <si>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</si>
  <si>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</si>
  <si>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</si>
  <si>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</si>
  <si>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</si>
  <si>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</si>
  <si>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</si>
  <si>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</si>
  <si>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</si>
  <si>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</si>
  <si>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</si>
  <si>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</si>
  <si>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</si>
  <si>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</si>
  <si>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</si>
  <si>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</si>
  <si>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</si>
  <si>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</si>
  <si>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</si>
  <si>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</si>
  <si>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</si>
  <si>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</si>
  <si>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</si>
  <si>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</si>
  <si>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</si>
  <si>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</si>
  <si>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</si>
  <si>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</si>
  <si>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</si>
  <si>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</si>
  <si>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</si>
  <si>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</si>
  <si>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</si>
  <si>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</si>
  <si>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</si>
  <si>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</si>
  <si>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</si>
  <si>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</si>
  <si>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</si>
  <si>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</si>
  <si>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</si>
  <si>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</si>
  <si>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</si>
  <si>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</si>
  <si>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</si>
  <si>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</si>
  <si>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</si>
  <si>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</si>
  <si>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</si>
  <si>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</si>
  <si>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</si>
  <si>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</si>
  <si>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</si>
  <si>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</si>
  <si>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</si>
  <si>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</si>
  <si>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</si>
  <si>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</si>
  <si>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</si>
  <si>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</si>
  <si>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</si>
  <si>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</si>
  <si>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</si>
  <si>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</si>
  <si>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</si>
  <si>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</si>
  <si>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</si>
  <si>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</si>
  <si>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</si>
  <si>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</si>
  <si>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</si>
  <si>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</si>
  <si>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</si>
  <si>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</si>
  <si>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</si>
  <si>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</si>
  <si>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</si>
  <si>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</si>
  <si>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</si>
  <si>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</si>
  <si>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</si>
  <si>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</si>
  <si>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</si>
  <si>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</si>
  <si>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</si>
  <si>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</si>
  <si>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</si>
  <si>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</si>
  <si>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</si>
  <si>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</si>
  <si>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</si>
  <si>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</si>
  <si>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</si>
  <si>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</si>
  <si>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</si>
  <si>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</si>
  <si>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</si>
  <si>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</si>
  <si>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</si>
  <si>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</si>
  <si>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</si>
  <si>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</si>
  <si>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</si>
  <si>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</si>
  <si>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</si>
  <si>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</si>
  <si>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</si>
  <si>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</si>
  <si>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</si>
  <si>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</si>
  <si>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</si>
  <si>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</si>
  <si>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</si>
  <si>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</si>
  <si>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</si>
  <si>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</si>
  <si>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</si>
  <si>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</si>
  <si>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</si>
  <si>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</si>
  <si>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</si>
  <si>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</si>
  <si>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</si>
  <si>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</si>
  <si>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</si>
  <si>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</si>
  <si>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</si>
  <si>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</si>
  <si>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</si>
  <si>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</si>
  <si>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</si>
  <si>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</si>
  <si>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</si>
  <si>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</si>
  <si>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</si>
  <si>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</si>
  <si>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</si>
  <si>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</si>
  <si>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</si>
  <si>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</si>
  <si>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</si>
  <si>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</si>
  <si>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</si>
  <si>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</si>
  <si>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</si>
  <si>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</si>
  <si>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</si>
  <si>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</si>
  <si>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</si>
  <si>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</si>
  <si>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</si>
  <si>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</si>
  <si>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</si>
  <si>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</si>
  <si>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</si>
  <si>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</si>
  <si>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</si>
  <si>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</si>
  <si>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</si>
  <si>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</si>
  <si>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</si>
  <si>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</si>
  <si>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</si>
  <si>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</si>
  <si>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</si>
  <si>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</si>
  <si>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</si>
  <si>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</si>
  <si>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</si>
  <si>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</si>
  <si>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</si>
  <si>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</si>
  <si>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</si>
  <si>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</si>
  <si>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</si>
  <si>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</si>
  <si>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</si>
  <si>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</si>
  <si>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</si>
  <si>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</si>
  <si>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</si>
  <si>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</si>
  <si>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</si>
  <si>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</si>
  <si>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</si>
  <si>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</si>
  <si>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</si>
  <si>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</si>
  <si>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</si>
  <si>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</si>
  <si>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</si>
  <si>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</si>
  <si>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</si>
  <si>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</si>
  <si>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</si>
  <si>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</si>
  <si>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</si>
  <si>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</si>
  <si>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</si>
  <si>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</si>
  <si>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</si>
  <si>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</si>
  <si>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</si>
  <si>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</si>
  <si>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</si>
  <si>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</si>
  <si>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</si>
  <si>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</si>
  <si>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</si>
  <si>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</si>
  <si>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</si>
  <si>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</si>
  <si>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</si>
  <si>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</si>
  <si>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</si>
  <si>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</si>
  <si>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</si>
  <si>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</si>
  <si>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</si>
  <si>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</si>
  <si>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</si>
  <si>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</si>
  <si>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</si>
  <si>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</si>
  <si>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</si>
  <si>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</si>
  <si>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</si>
  <si>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</si>
  <si>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</si>
  <si>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</si>
  <si>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</si>
  <si>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</si>
  <si>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</si>
  <si>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</si>
  <si>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</si>
  <si>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</si>
  <si>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</si>
  <si>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</si>
  <si>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</si>
  <si>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</si>
  <si>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</si>
  <si>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</si>
  <si>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</si>
  <si>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</si>
  <si>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</si>
  <si>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</si>
  <si>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</si>
  <si>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</si>
  <si>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</si>
  <si>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</si>
  <si>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</si>
  <si>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</si>
  <si>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</si>
  <si>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</si>
  <si>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</si>
  <si>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</si>
  <si>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</si>
  <si>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</si>
  <si>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</si>
  <si>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</si>
  <si>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</si>
  <si>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</si>
  <si>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</si>
  <si>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</si>
  <si>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</si>
  <si>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</si>
  <si>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</si>
  <si>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</si>
  <si>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</si>
  <si>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</si>
  <si>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</si>
  <si>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</si>
  <si>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</si>
  <si>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</si>
  <si>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</si>
  <si>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</si>
  <si>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</si>
  <si>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</si>
  <si>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</si>
  <si>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</si>
  <si>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</si>
  <si>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</si>
  <si>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</si>
  <si>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</si>
  <si>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</si>
  <si>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</si>
  <si>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</si>
  <si>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</si>
  <si>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</si>
  <si>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</si>
  <si>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</si>
  <si>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</si>
  <si>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</si>
  <si>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</si>
  <si>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</si>
  <si>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</si>
  <si>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</si>
  <si>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</si>
  <si>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</si>
  <si>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</si>
  <si>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</si>
  <si>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</si>
  <si>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</si>
  <si>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</si>
  <si>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</si>
  <si>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</si>
  <si>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</si>
  <si>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</si>
  <si>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</si>
  <si>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</si>
  <si>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</si>
  <si>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</si>
  <si>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</si>
  <si>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</si>
  <si>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</si>
  <si>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</si>
  <si>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</si>
  <si>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</si>
  <si>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</si>
  <si>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</si>
  <si>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</si>
  <si>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</si>
  <si>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</si>
  <si>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</si>
  <si>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</si>
  <si>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</si>
  <si>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</si>
  <si>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</si>
  <si>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</si>
  <si>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</si>
  <si>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</si>
  <si>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</si>
  <si>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</si>
  <si>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</si>
  <si>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</si>
  <si>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</si>
  <si>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</si>
  <si>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</si>
  <si>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</si>
  <si>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</si>
  <si>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</si>
  <si>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</si>
  <si>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</si>
  <si>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</si>
  <si>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</si>
  <si>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</si>
  <si>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</si>
  <si>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</si>
  <si>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</si>
  <si>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</si>
  <si>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</si>
  <si>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</si>
  <si>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</si>
  <si>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</si>
  <si>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</si>
  <si>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</si>
  <si>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</si>
  <si>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</si>
  <si>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</si>
  <si>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</si>
  <si>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</si>
  <si>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</si>
  <si>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</si>
  <si>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</si>
  <si>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</si>
  <si>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</si>
  <si>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</si>
  <si>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</si>
  <si>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</si>
  <si>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</si>
  <si>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</si>
  <si>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</si>
  <si>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</si>
  <si>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</si>
  <si>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</si>
  <si>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</si>
  <si>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</si>
  <si>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</si>
  <si>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</si>
  <si>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</si>
  <si>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</si>
  <si>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</si>
  <si>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</si>
  <si>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</si>
  <si>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</si>
  <si>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</si>
  <si>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</si>
  <si>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</si>
  <si>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</si>
  <si>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</si>
  <si>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</si>
  <si>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</si>
  <si>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</si>
  <si>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</si>
  <si>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</si>
  <si>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</si>
  <si>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</si>
  <si>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</si>
  <si>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</si>
  <si>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</si>
  <si>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</si>
  <si>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</si>
  <si>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</si>
  <si>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</si>
  <si>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</si>
  <si>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</si>
  <si>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</si>
  <si>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</si>
  <si>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</si>
  <si>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</si>
  <si>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</si>
  <si>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</si>
  <si>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</si>
  <si>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</si>
  <si>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</si>
  <si>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</si>
  <si>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</si>
  <si>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</si>
  <si>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</si>
  <si>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</si>
  <si>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</si>
  <si>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</si>
  <si>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</si>
  <si>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</si>
  <si>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</si>
  <si>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</si>
  <si>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</si>
  <si>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</si>
  <si>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</si>
  <si>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</si>
  <si>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</si>
  <si>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</si>
  <si>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</si>
  <si>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</si>
  <si>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</si>
  <si>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</si>
  <si>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</si>
  <si>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</si>
  <si>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</si>
  <si>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</si>
  <si>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</si>
  <si>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</si>
  <si>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</si>
  <si>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</si>
  <si>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</si>
  <si>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</si>
  <si>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</si>
  <si>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</si>
  <si>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</si>
  <si>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</si>
  <si>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</si>
  <si>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</si>
  <si>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</si>
  <si>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</si>
  <si>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</si>
  <si>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</si>
  <si>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</si>
  <si>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</si>
  <si>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</si>
  <si>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</si>
  <si>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</si>
  <si>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</si>
  <si>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</si>
  <si>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</si>
  <si>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</si>
  <si>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</si>
  <si>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</si>
  <si>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</si>
  <si>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</si>
  <si>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</si>
  <si>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</si>
  <si>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</si>
  <si>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</si>
  <si>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</si>
  <si>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</si>
  <si>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</si>
  <si>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</si>
  <si>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</si>
  <si>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</si>
  <si>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</si>
  <si>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</si>
  <si>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</si>
  <si>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</si>
  <si>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</si>
  <si>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</si>
  <si>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</si>
  <si>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</si>
  <si>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</si>
  <si>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</si>
  <si>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</si>
  <si>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</si>
  <si>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</si>
  <si>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</si>
  <si>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</si>
  <si>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</si>
  <si>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</si>
  <si>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</si>
  <si>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</si>
  <si>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</si>
  <si>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</si>
  <si>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</si>
  <si>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</si>
  <si>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</si>
  <si>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</si>
  <si>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</si>
  <si>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</si>
  <si>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</si>
  <si>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</si>
  <si>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</si>
  <si>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</si>
  <si>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</si>
  <si>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</si>
  <si>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</si>
  <si>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</si>
  <si>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</si>
  <si>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</si>
  <si>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</si>
  <si>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</si>
  <si>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</si>
  <si>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</si>
  <si>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</si>
  <si>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</si>
  <si>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</si>
  <si>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</si>
  <si>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</si>
  <si>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</si>
  <si>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</si>
  <si>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</si>
  <si>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</si>
  <si>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</si>
  <si>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</si>
  <si>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</si>
  <si>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</si>
  <si>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</si>
  <si>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</si>
  <si>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</si>
  <si>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</si>
  <si>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</si>
  <si>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</si>
  <si>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</si>
  <si>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</si>
  <si>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</si>
  <si>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</si>
  <si>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</si>
  <si>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</si>
  <si>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</si>
  <si>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</si>
  <si>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</si>
  <si>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</si>
  <si>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</si>
  <si>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</si>
  <si>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</si>
  <si>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</si>
  <si>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</si>
  <si>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</si>
  <si>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</si>
  <si>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</si>
  <si>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</si>
  <si>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</si>
  <si>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</si>
  <si>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</si>
  <si>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</si>
  <si>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</si>
  <si>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</si>
  <si>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</si>
  <si>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</si>
  <si>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</si>
  <si>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</si>
  <si>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</si>
  <si>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</si>
  <si>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</si>
  <si>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</si>
  <si>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</si>
  <si>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</si>
  <si>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</si>
  <si>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</si>
  <si>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</si>
  <si>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</si>
  <si>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</si>
  <si>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</si>
  <si>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</si>
  <si>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</si>
  <si>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</si>
  <si>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</si>
  <si>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</si>
  <si>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</si>
  <si>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</si>
  <si>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</si>
  <si>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</si>
  <si>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</si>
  <si>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</si>
  <si>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</si>
  <si>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</si>
  <si>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</si>
  <si>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</si>
  <si>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</si>
  <si>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</si>
  <si>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</si>
  <si>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</si>
  <si>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</si>
  <si>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</si>
  <si>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</si>
  <si>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</si>
  <si>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</si>
  <si>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</si>
  <si>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</si>
  <si>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</si>
  <si>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</si>
  <si>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</si>
  <si>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</si>
  <si>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</si>
  <si>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</si>
  <si>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</si>
  <si>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</si>
  <si>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</si>
  <si>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</si>
  <si>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</si>
  <si>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</si>
  <si>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</si>
  <si>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</si>
  <si>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</si>
  <si>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</si>
  <si>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</si>
  <si>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</si>
  <si>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</si>
  <si>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</si>
  <si>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</si>
  <si>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</si>
  <si>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</si>
  <si>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</si>
  <si>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</si>
  <si>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</si>
  <si>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</si>
  <si>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</si>
  <si>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</si>
  <si>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</si>
  <si>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</si>
  <si>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</si>
  <si>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</si>
  <si>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</si>
  <si>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</si>
  <si>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</si>
  <si>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</si>
  <si>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</si>
  <si>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</si>
  <si>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</si>
  <si>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</si>
  <si>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</si>
  <si>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</si>
  <si>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</si>
  <si>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</si>
  <si>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</si>
  <si>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</si>
  <si>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</si>
  <si>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</si>
  <si>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</si>
  <si>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</si>
  <si>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</si>
  <si>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</si>
  <si>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</si>
  <si>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</si>
  <si>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</si>
  <si>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</si>
  <si>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</si>
  <si>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</si>
  <si>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</si>
  <si>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</si>
  <si>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</si>
  <si>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</si>
  <si>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</si>
  <si>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</si>
  <si>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</si>
  <si>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</si>
  <si>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</si>
  <si>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</si>
  <si>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</si>
  <si>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</si>
  <si>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</si>
  <si>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</si>
  <si>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</si>
  <si>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</si>
  <si>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</si>
  <si>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</si>
  <si>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</si>
  <si>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</si>
  <si>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</si>
  <si>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</si>
  <si>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</si>
  <si>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</si>
  <si>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</si>
  <si>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</si>
  <si>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</si>
  <si>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</si>
  <si>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</si>
  <si>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</si>
  <si>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</si>
  <si>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</si>
  <si>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</si>
  <si>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</si>
  <si>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</si>
  <si>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</si>
  <si>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</si>
  <si>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</si>
  <si>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</si>
  <si>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</si>
  <si>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</si>
  <si>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</si>
  <si>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</si>
  <si>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</si>
  <si>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</si>
  <si>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</si>
  <si>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</si>
  <si>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</si>
  <si>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</si>
  <si>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</si>
  <si>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</si>
  <si>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</si>
  <si>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</si>
  <si>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</si>
  <si>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</si>
  <si>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</si>
  <si>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</si>
  <si>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</si>
  <si>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</si>
  <si>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</si>
  <si>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</si>
  <si>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</si>
  <si>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</si>
  <si>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</si>
  <si>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</si>
  <si>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</si>
  <si>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</si>
  <si>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</si>
  <si>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</si>
  <si>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</si>
  <si>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</si>
  <si>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</si>
  <si>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</si>
  <si>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</si>
  <si>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</si>
  <si>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</si>
  <si>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</si>
  <si>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</si>
  <si>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</si>
  <si>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</si>
  <si>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</si>
  <si>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</si>
  <si>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</si>
  <si>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</si>
  <si>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</si>
  <si>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</si>
  <si>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</si>
  <si>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</si>
  <si>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</si>
  <si>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</si>
  <si>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</si>
  <si>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</si>
  <si>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</si>
  <si>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</si>
  <si>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</si>
  <si>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</si>
  <si>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</si>
  <si>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</si>
  <si>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</si>
  <si>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</si>
  <si>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</si>
  <si>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</si>
  <si>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</si>
  <si>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</si>
  <si>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</si>
  <si>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</si>
  <si>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</si>
  <si>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</si>
  <si>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</si>
  <si>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</si>
  <si>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</si>
  <si>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</si>
  <si>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</si>
  <si>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</si>
  <si>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</si>
  <si>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</si>
  <si>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</si>
  <si>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</si>
  <si>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</si>
  <si>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</si>
  <si>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</si>
  <si>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</si>
  <si>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</si>
  <si>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</si>
  <si>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</si>
  <si>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</si>
  <si>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</si>
  <si>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</si>
  <si>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</si>
  <si>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</si>
  <si>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</si>
  <si>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</si>
  <si>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</si>
  <si>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</si>
  <si>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</si>
  <si>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</si>
  <si>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</si>
  <si>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</si>
  <si>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</si>
  <si>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</si>
  <si>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</si>
  <si>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</si>
  <si>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</si>
  <si>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</si>
  <si>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</si>
  <si>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</si>
  <si>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</si>
  <si>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</si>
  <si>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</si>
  <si>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</si>
  <si>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</si>
  <si>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</si>
  <si>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</si>
  <si>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</si>
  <si>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</si>
  <si>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</si>
  <si>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</si>
  <si>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</si>
  <si>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</si>
  <si>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</si>
  <si>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</si>
  <si>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</si>
  <si>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</si>
  <si>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</si>
  <si>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</si>
  <si>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</si>
  <si>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</si>
  <si>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</si>
  <si>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</si>
  <si>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</si>
  <si>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</si>
  <si>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</si>
  <si>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</si>
  <si>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</si>
  <si>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</si>
  <si>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</si>
  <si>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</si>
  <si>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</si>
  <si>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</si>
  <si>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</si>
  <si>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</si>
  <si>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</si>
  <si>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</si>
  <si>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</si>
  <si>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</si>
  <si>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</si>
  <si>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</si>
  <si>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</si>
  <si>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</si>
  <si>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</si>
  <si>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</si>
  <si>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</si>
  <si>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</si>
  <si>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</si>
  <si>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</si>
  <si>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</si>
  <si>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</si>
  <si>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</si>
  <si>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</si>
  <si>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</si>
  <si>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</si>
  <si>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</si>
  <si>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</si>
  <si>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</si>
  <si>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</si>
  <si>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</si>
  <si>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</si>
  <si>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</si>
  <si>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</si>
  <si>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</si>
  <si>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</si>
  <si>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</si>
  <si>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</si>
  <si>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</si>
  <si>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</si>
  <si>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</si>
  <si>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</si>
  <si>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</si>
  <si>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</si>
  <si>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</si>
  <si>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</si>
  <si>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</si>
  <si>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</si>
  <si>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</si>
  <si>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</si>
  <si>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</si>
  <si>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</si>
  <si>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</si>
  <si>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</si>
  <si>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</si>
  <si>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</si>
  <si>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</si>
  <si>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</si>
  <si>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</si>
  <si>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</si>
  <si>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</si>
  <si>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</si>
  <si>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</si>
  <si>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</si>
  <si>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</si>
  <si>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</si>
  <si>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</si>
  <si>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</si>
  <si>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</si>
  <si>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</si>
  <si>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</si>
  <si>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</si>
  <si>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</si>
  <si>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</si>
  <si>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</si>
  <si>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</si>
  <si>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</si>
  <si>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</si>
  <si>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</si>
  <si>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</si>
  <si>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</si>
  <si>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</si>
  <si>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</si>
  <si>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</si>
  <si>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</si>
  <si>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</si>
  <si>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</si>
  <si>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</si>
  <si>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</si>
  <si>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</si>
  <si>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</si>
  <si>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</si>
  <si>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</si>
  <si>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</si>
  <si>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</si>
  <si>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</si>
  <si>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</si>
  <si>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</si>
  <si>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</si>
  <si>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</si>
  <si>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</si>
  <si>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</si>
  <si>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</si>
  <si>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</si>
  <si>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</si>
  <si>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</si>
  <si>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</si>
  <si>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</si>
  <si>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</si>
  <si>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</si>
  <si>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</si>
  <si>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</si>
  <si>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</si>
  <si>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</si>
  <si>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</si>
  <si>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</si>
  <si>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</si>
  <si>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</si>
  <si>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</si>
  <si>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</si>
  <si>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</si>
  <si>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</si>
  <si>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</si>
  <si>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</si>
  <si>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</si>
  <si>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</si>
  <si>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</si>
  <si>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</si>
  <si>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</si>
  <si>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</si>
  <si>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</si>
  <si>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</si>
  <si>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</si>
  <si>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</si>
  <si>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</si>
  <si>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</si>
  <si>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</si>
  <si>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</si>
  <si>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</si>
  <si>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</si>
  <si>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</si>
  <si>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</si>
  <si>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</si>
  <si>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</si>
  <si>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</si>
  <si>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</si>
  <si>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</si>
  <si>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</si>
  <si>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</si>
  <si>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</si>
  <si>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</si>
  <si>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</si>
  <si>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</si>
  <si>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</si>
  <si>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</si>
  <si>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</si>
  <si>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</si>
  <si>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</si>
  <si>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</si>
  <si>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</si>
  <si>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</si>
  <si>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</si>
  <si>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</si>
  <si>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</si>
  <si>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</si>
  <si>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</si>
  <si>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</si>
  <si>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</si>
  <si>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</si>
  <si>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</si>
  <si>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</si>
  <si>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</si>
  <si>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</si>
  <si>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</si>
  <si>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</si>
  <si>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</si>
  <si>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</si>
  <si>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</si>
  <si>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</si>
  <si>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</si>
  <si>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</si>
  <si>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</si>
  <si>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</si>
  <si>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</si>
  <si>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</si>
  <si>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</si>
  <si>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</si>
  <si>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</si>
  <si>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</si>
  <si>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</si>
  <si>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</si>
  <si>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</si>
  <si>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</si>
  <si>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</si>
  <si>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</si>
  <si>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</si>
  <si>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</si>
  <si>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</si>
  <si>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</si>
  <si>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</si>
  <si>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</si>
  <si>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</si>
  <si>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</si>
  <si>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</si>
  <si>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</si>
  <si>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</si>
  <si>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</si>
  <si>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</si>
  <si>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</si>
  <si>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</si>
  <si>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</si>
  <si>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</si>
  <si>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</si>
  <si>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</si>
  <si>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</si>
  <si>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</si>
  <si>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</si>
  <si>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</si>
  <si>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</si>
  <si>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</si>
  <si>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</si>
  <si>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</si>
  <si>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</si>
  <si>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</si>
  <si>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</si>
  <si>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</si>
  <si>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</si>
  <si>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</si>
  <si>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</si>
  <si>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</si>
  <si>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</si>
  <si>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</si>
  <si>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</si>
  <si>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</si>
  <si>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</si>
  <si>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</si>
  <si>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</si>
  <si>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</si>
  <si>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</si>
  <si>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</si>
  <si>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</si>
  <si>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</si>
  <si>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</si>
  <si>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</si>
  <si>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</si>
  <si>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</si>
  <si>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</si>
  <si>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</si>
  <si>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</si>
  <si>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</si>
  <si>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</si>
  <si>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</si>
  <si>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</si>
  <si>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</si>
  <si>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</si>
  <si>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</si>
  <si>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</si>
  <si>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</si>
  <si>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</si>
  <si>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</si>
  <si>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</si>
  <si>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</si>
  <si>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</si>
  <si>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</si>
  <si>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</si>
  <si>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</si>
  <si>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</si>
  <si>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</si>
  <si>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</si>
  <si>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</si>
  <si>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</si>
  <si>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</si>
  <si>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</si>
  <si>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</si>
  <si>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</si>
  <si>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</si>
  <si>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</si>
  <si>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</si>
  <si>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</si>
  <si>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</si>
  <si>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</si>
  <si>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</si>
  <si>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</si>
  <si>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</si>
  <si>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</si>
  <si>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</si>
  <si>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</si>
  <si>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</si>
  <si>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</si>
  <si>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</si>
  <si>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</si>
  <si>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</si>
  <si>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</si>
  <si>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</si>
  <si>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</si>
  <si>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</si>
  <si>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</si>
  <si>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</si>
  <si>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</si>
  <si>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</si>
  <si>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</si>
  <si>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</si>
  <si>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</si>
  <si>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</si>
  <si>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</si>
  <si>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</si>
  <si>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</si>
  <si>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</si>
  <si>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</si>
  <si>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</si>
  <si>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</si>
  <si>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</si>
  <si>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</si>
  <si>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</si>
  <si>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</si>
  <si>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</si>
  <si>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</si>
  <si>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</si>
  <si>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</si>
  <si>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</si>
  <si>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</si>
  <si>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</si>
  <si>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</si>
  <si>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</si>
  <si>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</si>
  <si>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</si>
  <si>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</si>
  <si>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</si>
  <si>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</si>
  <si>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</si>
  <si>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</si>
  <si>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</si>
  <si>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</si>
  <si>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</si>
  <si>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</si>
  <si>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</si>
  <si>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</si>
  <si>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</si>
  <si>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</si>
  <si>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</si>
  <si>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</si>
  <si>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</si>
  <si>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</si>
  <si>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</si>
  <si>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</si>
  <si>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</si>
  <si>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</si>
  <si>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</si>
  <si>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</si>
  <si>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</si>
  <si>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</si>
  <si>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</si>
  <si>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</si>
  <si>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</si>
  <si>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</si>
  <si>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</si>
  <si>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</si>
  <si>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</si>
  <si>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</si>
  <si>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</si>
  <si>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</si>
  <si>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</si>
  <si>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</si>
  <si>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</si>
  <si>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</si>
  <si>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</si>
  <si>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</si>
  <si>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</si>
  <si>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</si>
  <si>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</si>
  <si>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</si>
  <si>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</si>
  <si>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</si>
  <si>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</si>
  <si>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</si>
  <si>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</si>
  <si>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</si>
  <si>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</si>
  <si>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</si>
  <si>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</si>
  <si>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</si>
  <si>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</si>
  <si>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</si>
  <si>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</si>
  <si>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</si>
  <si>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</si>
  <si>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</si>
  <si>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</si>
  <si>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</si>
  <si>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</si>
  <si>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</si>
  <si>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</si>
  <si>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</si>
  <si>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</si>
  <si>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</si>
  <si>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</si>
  <si>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</si>
  <si>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</si>
  <si>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</si>
  <si>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</si>
  <si>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</si>
  <si>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</si>
  <si>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</si>
  <si>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</si>
  <si>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</si>
  <si>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</si>
  <si>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</si>
  <si>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</si>
  <si>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</si>
  <si>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</si>
  <si>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</si>
  <si>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</si>
  <si>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</si>
  <si>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</si>
  <si>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</si>
  <si>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</si>
  <si>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</si>
  <si>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</si>
  <si>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</si>
  <si>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</si>
  <si>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</si>
  <si>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</si>
  <si>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</si>
  <si>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</si>
  <si>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</si>
  <si>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</si>
  <si>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</si>
  <si>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</si>
  <si>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</si>
  <si>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</si>
  <si>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</si>
  <si>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</si>
  <si>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</si>
  <si>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</si>
  <si>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</si>
  <si>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</si>
  <si>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</si>
  <si>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</si>
  <si>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</si>
  <si>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</si>
  <si>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</si>
  <si>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</si>
  <si>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</si>
  <si>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</si>
  <si>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</si>
  <si>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</si>
  <si>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</si>
  <si>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</si>
  <si>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</si>
  <si>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</si>
  <si>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</si>
  <si>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</si>
  <si>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</si>
  <si>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</si>
  <si>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</si>
  <si>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</si>
  <si>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</si>
  <si>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</si>
  <si>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</si>
  <si>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</si>
  <si>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</si>
  <si>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</si>
  <si>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</si>
  <si>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</si>
  <si>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</si>
  <si>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</si>
  <si>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</si>
  <si>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</si>
  <si>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</si>
  <si>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</si>
  <si>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</si>
  <si>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</si>
  <si>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</si>
  <si>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</si>
  <si>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</si>
  <si>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</si>
  <si>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</si>
  <si>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</si>
  <si>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</si>
  <si>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</si>
  <si>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</si>
  <si>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</si>
  <si>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</si>
  <si>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</si>
  <si>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</si>
  <si>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</si>
  <si>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</si>
  <si>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</si>
  <si>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</si>
  <si>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</si>
  <si>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</si>
  <si>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</si>
  <si>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</si>
  <si>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</si>
  <si>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</si>
  <si>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</si>
  <si>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</si>
  <si>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</si>
  <si>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</si>
  <si>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</si>
  <si>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</si>
  <si>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</si>
  <si>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</si>
  <si>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</si>
  <si>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</si>
  <si>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</si>
  <si>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</si>
  <si>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</si>
  <si>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</si>
  <si>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</si>
  <si>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</si>
  <si>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</si>
  <si>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</si>
  <si>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</si>
  <si>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</si>
  <si>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</si>
  <si>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</si>
  <si>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</si>
  <si>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</si>
  <si>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</si>
  <si>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</si>
  <si>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</si>
  <si>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</si>
  <si>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</si>
  <si>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</si>
  <si>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</si>
  <si>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</si>
  <si>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</si>
  <si>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</si>
  <si>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</si>
  <si>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</si>
  <si>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</si>
  <si>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</si>
  <si>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</si>
  <si>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</si>
  <si>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</si>
  <si>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</si>
  <si>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</si>
  <si>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</si>
  <si>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</si>
  <si>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</si>
  <si>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</si>
  <si>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</si>
  <si>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</si>
  <si>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</si>
  <si>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</si>
  <si>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</si>
  <si>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</si>
  <si>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</si>
  <si>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</si>
  <si>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</si>
  <si>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</si>
  <si>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</si>
  <si>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</si>
  <si>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</si>
  <si>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</si>
  <si>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</si>
  <si>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</si>
  <si>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</si>
  <si>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</si>
  <si>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</si>
  <si>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</si>
  <si>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</si>
  <si>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</si>
  <si>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</si>
  <si>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</si>
  <si>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</si>
  <si>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</si>
  <si>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</si>
  <si>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</si>
  <si>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</si>
  <si>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</si>
  <si>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</si>
  <si>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</si>
  <si>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</si>
  <si>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</si>
  <si>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</si>
  <si>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</si>
  <si>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</si>
  <si>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</si>
  <si>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</si>
  <si>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</si>
  <si>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</si>
  <si>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</si>
  <si>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</si>
  <si>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</si>
  <si>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</si>
  <si>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</si>
  <si>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</si>
  <si>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</si>
  <si>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</si>
  <si>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</si>
  <si>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</si>
  <si>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</si>
  <si>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</si>
  <si>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</si>
  <si>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</si>
  <si>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</si>
  <si>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</si>
  <si>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</si>
  <si>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</si>
  <si>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</si>
  <si>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</si>
  <si>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</si>
  <si>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</si>
  <si>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</si>
  <si>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</si>
  <si>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</si>
  <si>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</si>
  <si>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</si>
  <si>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</si>
  <si>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</si>
  <si>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</si>
  <si>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</si>
  <si>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</si>
  <si>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</si>
  <si>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</si>
  <si>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</si>
  <si>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</si>
  <si>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</si>
  <si>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</si>
  <si>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</si>
  <si>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</si>
  <si>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</si>
  <si>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</si>
  <si>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</si>
  <si>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</si>
  <si>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</si>
  <si>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</si>
  <si>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</si>
  <si>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</si>
  <si>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</si>
  <si>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</si>
  <si>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</si>
  <si>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</si>
  <si>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</si>
  <si>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</si>
  <si>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</si>
  <si>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</si>
  <si>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</si>
  <si>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</si>
  <si>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</si>
  <si>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</si>
  <si>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</si>
  <si>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</si>
  <si>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</si>
  <si>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</si>
  <si>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</si>
  <si>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</si>
  <si>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</si>
  <si>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</si>
  <si>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</si>
  <si>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</si>
  <si>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</si>
  <si>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</si>
  <si>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</si>
  <si>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</si>
  <si>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</si>
  <si>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</si>
  <si>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</si>
  <si>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</si>
  <si>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</si>
  <si>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</si>
  <si>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</si>
  <si>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</si>
  <si>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</si>
  <si>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</si>
  <si>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</si>
  <si>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</si>
  <si>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</si>
  <si>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</si>
  <si>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</si>
  <si>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</si>
  <si>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</si>
  <si>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</si>
  <si>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</si>
  <si>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</si>
  <si>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</si>
  <si>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</si>
  <si>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</si>
  <si>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</si>
  <si>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</si>
  <si>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</si>
  <si>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</si>
  <si>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</si>
  <si>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</si>
  <si>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</si>
  <si>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</si>
  <si>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</si>
  <si>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</si>
  <si>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</si>
  <si>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</si>
  <si>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</si>
  <si>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</si>
  <si>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</si>
  <si>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</si>
  <si>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</si>
  <si>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</si>
  <si>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</si>
  <si>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</si>
  <si>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</si>
  <si>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</si>
  <si>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</si>
  <si>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</si>
  <si>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</si>
  <si>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</si>
  <si>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</si>
  <si>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</si>
  <si>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</si>
  <si>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</si>
  <si>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</si>
  <si>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</si>
  <si>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</si>
  <si>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</si>
  <si>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</si>
  <si>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</si>
  <si>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</si>
  <si>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</si>
  <si>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</si>
  <si>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</si>
  <si>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</si>
  <si>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</si>
  <si>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</si>
  <si>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</si>
  <si>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</si>
  <si>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</si>
  <si>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</si>
  <si>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</si>
  <si>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</si>
  <si>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</si>
  <si>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</si>
  <si>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</si>
  <si>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</si>
  <si>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</si>
  <si>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</si>
  <si>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</si>
  <si>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</si>
  <si>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</si>
  <si>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</si>
  <si>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</si>
  <si>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</si>
  <si>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</si>
  <si>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</si>
  <si>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</si>
  <si>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</si>
  <si>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</si>
  <si>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</si>
  <si>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</si>
  <si>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</si>
  <si>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</si>
  <si>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</si>
  <si>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</si>
  <si>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</si>
  <si>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</si>
  <si>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</si>
  <si>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</si>
  <si>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</si>
  <si>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</si>
  <si>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</si>
  <si>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</si>
  <si>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</si>
  <si>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</si>
  <si>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</si>
  <si>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</si>
  <si>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</si>
  <si>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</si>
  <si>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</si>
  <si>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</si>
  <si>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</si>
  <si>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</si>
  <si>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</si>
  <si>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</si>
  <si>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</si>
  <si>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</si>
  <si>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</si>
  <si>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</si>
  <si>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</si>
  <si>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</si>
  <si>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</si>
  <si>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</si>
  <si>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</si>
  <si>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</si>
  <si>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</si>
  <si>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</si>
  <si>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</si>
  <si>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</si>
  <si>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</si>
  <si>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</si>
  <si>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</si>
  <si>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</si>
  <si>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</si>
  <si>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</si>
  <si>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</si>
  <si>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</si>
  <si>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</si>
  <si>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</si>
  <si>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</si>
  <si>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</si>
  <si>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</si>
  <si>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</si>
  <si>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</si>
  <si>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</si>
  <si>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</si>
  <si>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</si>
  <si>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</si>
  <si>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</si>
  <si>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</si>
  <si>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</si>
  <si>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</si>
  <si>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</si>
  <si>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</si>
  <si>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</si>
  <si>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</si>
  <si>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</si>
  <si>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</si>
  <si>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</si>
  <si>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</si>
  <si>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</si>
  <si>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</si>
  <si>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</si>
  <si>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</si>
  <si>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</si>
  <si>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</si>
  <si>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</si>
  <si>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</si>
  <si>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</si>
  <si>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</si>
  <si>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</si>
  <si>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</si>
  <si>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</si>
  <si>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</si>
  <si>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</si>
  <si>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</si>
  <si>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</si>
  <si>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</si>
  <si>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</si>
  <si>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</si>
  <si>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</si>
  <si>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</si>
  <si>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</si>
  <si>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</si>
  <si>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</si>
  <si>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</si>
  <si>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</si>
  <si>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</si>
  <si>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</si>
  <si>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</si>
  <si>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</si>
  <si>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</si>
  <si>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</si>
  <si>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</si>
  <si>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</si>
  <si>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</si>
  <si>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</si>
  <si>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</si>
  <si>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</si>
  <si>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</si>
  <si>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</si>
  <si>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</si>
  <si>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</si>
  <si>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</si>
  <si>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</si>
  <si>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</si>
  <si>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</si>
  <si>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</si>
  <si>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</si>
  <si>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</si>
  <si>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</si>
  <si>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</si>
  <si>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</si>
  <si>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</si>
  <si>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</si>
  <si>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</si>
  <si>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</si>
  <si>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</si>
  <si>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</si>
  <si>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</si>
  <si>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</si>
  <si>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</si>
  <si>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</si>
  <si>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</si>
  <si>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</si>
  <si>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</si>
  <si>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</si>
  <si>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</si>
  <si>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</si>
  <si>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</si>
  <si>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</si>
  <si>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</si>
  <si>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</si>
  <si>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</si>
  <si>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</si>
  <si>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</si>
  <si>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</si>
  <si>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</si>
  <si>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</si>
  <si>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</si>
  <si>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</si>
  <si>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</si>
  <si>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</si>
  <si>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</si>
  <si>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</si>
  <si>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</si>
  <si>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</si>
  <si>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</si>
  <si>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</si>
  <si>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</si>
  <si>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</si>
  <si>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</si>
  <si>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</si>
  <si>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</si>
  <si>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</si>
  <si>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</si>
  <si>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</si>
  <si>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</si>
  <si>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</si>
  <si>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</si>
  <si>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</si>
  <si>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</si>
  <si>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</si>
  <si>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</si>
  <si>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</si>
  <si>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</si>
  <si>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</si>
  <si>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</si>
  <si>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</si>
  <si>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</si>
  <si>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</si>
  <si>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</si>
  <si>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</si>
  <si>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</si>
  <si>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</si>
  <si>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</si>
  <si>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</si>
  <si>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</si>
  <si>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</si>
  <si>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</si>
  <si>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</si>
  <si>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</si>
  <si>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</si>
  <si>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</si>
  <si>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</si>
  <si>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</si>
  <si>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</si>
  <si>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</si>
  <si>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</si>
  <si>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</si>
  <si>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</si>
  <si>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</si>
  <si>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</si>
  <si>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</si>
  <si>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</si>
  <si>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</si>
  <si>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</si>
  <si>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</si>
  <si>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</si>
  <si>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</si>
  <si>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</si>
  <si>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</si>
  <si>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</si>
  <si>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</si>
  <si>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</si>
  <si>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</si>
  <si>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</si>
  <si>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</si>
  <si>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</si>
  <si>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</si>
  <si>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</si>
  <si>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</si>
  <si>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</si>
  <si>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</si>
  <si>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</si>
  <si>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</si>
  <si>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</si>
  <si>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</si>
  <si>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</si>
  <si>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</si>
  <si>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</si>
  <si>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</si>
  <si>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</si>
  <si>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</si>
  <si>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</si>
  <si>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</si>
  <si>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</si>
  <si>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</si>
  <si>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</si>
  <si>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</si>
  <si>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</si>
  <si>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</si>
  <si>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</si>
  <si>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</si>
  <si>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</si>
  <si>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</si>
  <si>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</si>
  <si>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</si>
  <si>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</si>
  <si>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</si>
  <si>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</si>
  <si>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</si>
  <si>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</si>
  <si>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</si>
  <si>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</si>
  <si>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</si>
  <si>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</si>
  <si>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</si>
  <si>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</si>
  <si>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</si>
  <si>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</si>
  <si>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</si>
  <si>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</si>
  <si>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</si>
  <si>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</si>
  <si>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</si>
  <si>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</si>
  <si>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</si>
  <si>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</si>
  <si>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</si>
  <si>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</si>
  <si>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</si>
  <si>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</si>
  <si>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</si>
  <si>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</si>
  <si>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</si>
  <si>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</si>
  <si>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</si>
  <si>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</si>
  <si>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</si>
  <si>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</si>
  <si>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</si>
  <si>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</si>
  <si>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</si>
  <si>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</si>
  <si>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</si>
  <si>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</si>
  <si>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</si>
  <si>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</si>
  <si>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</si>
  <si>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</si>
  <si>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</si>
  <si>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</si>
  <si>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</si>
  <si>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</si>
  <si>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</si>
  <si>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</si>
  <si>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</si>
  <si>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</si>
  <si>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</si>
  <si>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</si>
  <si>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</si>
  <si>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</si>
  <si>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</si>
  <si>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</si>
  <si>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</si>
  <si>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</si>
  <si>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</si>
  <si>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</si>
  <si>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</si>
  <si>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</si>
  <si>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</si>
  <si>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</si>
  <si>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</si>
  <si>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</si>
  <si>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</si>
  <si>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</si>
  <si>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</si>
  <si>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</si>
  <si>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</si>
  <si>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</si>
  <si>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</si>
  <si>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</si>
  <si>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</si>
  <si>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</si>
  <si>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</si>
  <si>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</si>
  <si>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</si>
  <si>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</si>
  <si>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</si>
  <si>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</si>
  <si>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</si>
  <si>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</si>
  <si>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</si>
  <si>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</si>
  <si>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</si>
  <si>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</si>
  <si>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</si>
  <si>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</si>
  <si>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</si>
  <si>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</si>
  <si>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</si>
  <si>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</si>
  <si>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</si>
  <si>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</si>
  <si>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</si>
  <si>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</si>
  <si>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</si>
  <si>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</si>
  <si>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</si>
  <si>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</si>
  <si>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</si>
  <si>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</si>
  <si>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</si>
  <si>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</si>
  <si>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</si>
  <si>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</si>
  <si>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</si>
  <si>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</si>
  <si>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</si>
  <si>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</si>
  <si>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</si>
  <si>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</si>
  <si>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</si>
  <si>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</si>
  <si>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</si>
  <si>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</si>
  <si>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</si>
  <si>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</si>
  <si>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</si>
  <si>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</si>
  <si>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</si>
  <si>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</si>
  <si>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</si>
  <si>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</si>
  <si>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</si>
  <si>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</si>
  <si>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</si>
  <si>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</si>
  <si>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</si>
  <si>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</si>
  <si>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</si>
  <si>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</si>
  <si>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</si>
  <si>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</si>
  <si>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</si>
  <si>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</si>
  <si>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</si>
  <si>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</si>
  <si>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</si>
  <si>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</si>
  <si>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</si>
  <si>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</si>
  <si>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</si>
  <si>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</si>
  <si>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</si>
  <si>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</si>
  <si>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</si>
  <si>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</si>
  <si>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</si>
  <si>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</si>
  <si>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</si>
  <si>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</si>
  <si>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</si>
  <si>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</si>
  <si>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</si>
  <si>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</si>
  <si>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</si>
  <si>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</si>
  <si>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</si>
  <si>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</si>
  <si>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</si>
  <si>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</si>
  <si>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</si>
  <si>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</si>
  <si>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</si>
  <si>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</si>
  <si>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</si>
  <si>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</si>
  <si>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</si>
  <si>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</si>
  <si>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</si>
  <si>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</si>
  <si>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</si>
  <si>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</si>
  <si>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</si>
  <si>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</si>
  <si>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</si>
  <si>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</si>
  <si>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</si>
  <si>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</si>
  <si>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</si>
  <si>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</si>
  <si>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</si>
  <si>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</si>
  <si>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</si>
  <si>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</si>
  <si>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</si>
  <si>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</si>
  <si>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</si>
  <si>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</si>
  <si>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</si>
  <si>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</si>
  <si>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</si>
  <si>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</si>
  <si>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</si>
  <si>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</si>
  <si>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</si>
  <si>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</si>
  <si>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</si>
  <si>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</si>
  <si>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</si>
  <si>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</si>
  <si>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</si>
  <si>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</si>
  <si>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</si>
  <si>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</si>
  <si>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</si>
  <si>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</si>
  <si>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</si>
  <si>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</si>
  <si>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</si>
  <si>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</si>
  <si>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</si>
  <si>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</si>
  <si>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</si>
  <si>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</si>
  <si>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</si>
  <si>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</si>
  <si>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</si>
  <si>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</si>
  <si>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</si>
  <si>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</si>
  <si>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</si>
  <si>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</si>
  <si>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</si>
  <si>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</si>
  <si>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</si>
  <si>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</si>
  <si>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</si>
  <si>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</si>
  <si>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</si>
  <si>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</si>
  <si>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</si>
  <si>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</si>
  <si>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</si>
  <si>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</si>
  <si>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</si>
  <si>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</si>
  <si>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</si>
  <si>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</si>
  <si>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</si>
  <si>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</si>
  <si>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</si>
  <si>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</si>
  <si>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</si>
  <si>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</si>
  <si>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</si>
  <si>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</si>
  <si>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</si>
  <si>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</si>
  <si>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</si>
  <si>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</si>
  <si>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</si>
  <si>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</si>
  <si>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</si>
  <si>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</si>
  <si>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</si>
  <si>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</si>
  <si>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</si>
  <si>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</si>
  <si>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</si>
  <si>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</si>
  <si>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</si>
  <si>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</si>
  <si>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</si>
  <si>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</si>
  <si>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</si>
  <si>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</si>
  <si>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</si>
  <si>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</si>
  <si>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</si>
  <si>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</si>
  <si>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</si>
  <si>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</si>
  <si>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</si>
  <si>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</si>
  <si>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</si>
  <si>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</si>
  <si>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</si>
  <si>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</si>
  <si>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</si>
  <si>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</si>
  <si>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</si>
  <si>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</si>
  <si>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</si>
  <si>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</si>
  <si>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</si>
  <si>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</si>
  <si>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</si>
  <si>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</si>
  <si>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</si>
  <si>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</si>
  <si>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</si>
  <si>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</si>
  <si>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</si>
  <si>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</si>
  <si>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</si>
  <si>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</si>
  <si>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</si>
  <si>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</si>
  <si>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</si>
  <si>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</si>
  <si>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</si>
  <si>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</si>
  <si>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</si>
  <si>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</si>
  <si>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</si>
  <si>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</si>
  <si>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</si>
  <si>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</si>
  <si>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</si>
  <si>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</si>
  <si>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</si>
  <si>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</si>
  <si>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</si>
  <si>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</si>
  <si>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</si>
  <si>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</si>
  <si>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</si>
  <si>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</si>
  <si>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</si>
  <si>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</si>
  <si>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</si>
  <si>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</si>
  <si>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</si>
  <si>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</si>
  <si>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</si>
  <si>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</si>
  <si>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</si>
  <si>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</si>
  <si>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</si>
  <si>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</si>
  <si>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</si>
  <si>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</si>
  <si>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</si>
  <si>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</si>
  <si>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</si>
  <si>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</si>
  <si>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</si>
  <si>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</si>
  <si>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</si>
  <si>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</si>
  <si>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</si>
  <si>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</si>
  <si>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</si>
  <si>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</si>
  <si>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</si>
  <si>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</si>
  <si>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</si>
  <si>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</si>
  <si>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</si>
  <si>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</si>
  <si>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</si>
  <si>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</si>
  <si>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</si>
  <si>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</si>
  <si>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</si>
  <si>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</si>
  <si>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</si>
  <si>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</si>
  <si>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</si>
  <si>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</si>
  <si>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</si>
  <si>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</si>
  <si>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</si>
  <si>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</si>
  <si>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</si>
  <si>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</si>
  <si>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</si>
  <si>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</si>
  <si>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</si>
  <si>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</si>
  <si>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</si>
  <si>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</si>
  <si>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</si>
  <si>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</si>
  <si>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</si>
  <si>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</si>
  <si>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</si>
  <si>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</si>
  <si>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</si>
  <si>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</si>
  <si>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</si>
  <si>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</si>
  <si>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</si>
  <si>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</si>
  <si>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</si>
  <si>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</si>
  <si>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</si>
  <si>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</si>
  <si>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</si>
  <si>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</si>
  <si>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</si>
  <si>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</si>
  <si>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</si>
  <si>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</si>
  <si>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</si>
  <si>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</si>
  <si>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</si>
  <si>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</si>
  <si>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</si>
  <si>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</si>
  <si>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</si>
  <si>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</si>
  <si>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</si>
  <si>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</si>
  <si>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</si>
  <si>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</si>
  <si>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</si>
  <si>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</si>
  <si>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</si>
  <si>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</si>
  <si>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</si>
  <si>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</si>
  <si>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</si>
  <si>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</si>
  <si>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</si>
  <si>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</si>
  <si>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</si>
  <si>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</si>
  <si>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</si>
  <si>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</si>
  <si>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</si>
  <si>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</si>
  <si>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</si>
  <si>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</si>
  <si>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</si>
  <si>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</si>
  <si>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</si>
  <si>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</si>
  <si>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</si>
  <si>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</si>
  <si>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</si>
  <si>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</si>
  <si>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</si>
  <si>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</si>
  <si>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</si>
  <si>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</si>
  <si>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</si>
  <si>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</si>
  <si>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</si>
  <si>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</si>
  <si>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</si>
  <si>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</si>
  <si>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</si>
  <si>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</si>
  <si>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</si>
  <si>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</si>
  <si>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</si>
  <si>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</si>
  <si>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</si>
  <si>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</si>
  <si>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</si>
  <si>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</si>
  <si>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</si>
  <si>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</si>
  <si>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</si>
  <si>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</si>
  <si>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</si>
  <si>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</si>
  <si>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</si>
  <si>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</si>
  <si>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</si>
  <si>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</si>
  <si>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</si>
  <si>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</si>
  <si>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</si>
  <si>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</si>
  <si>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</si>
  <si>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</si>
  <si>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</si>
  <si>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</si>
  <si>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</si>
  <si>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</si>
  <si>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</si>
  <si>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</si>
  <si>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</si>
  <si>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</si>
  <si>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</si>
  <si>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</si>
  <si>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</si>
  <si>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</si>
  <si>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</si>
  <si>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</si>
  <si>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</si>
  <si>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</si>
  <si>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</si>
  <si>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</si>
  <si>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</si>
  <si>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</si>
  <si>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</si>
  <si>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</si>
  <si>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</si>
  <si>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</si>
  <si>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</si>
  <si>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</si>
  <si>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</si>
  <si>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</si>
  <si>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</si>
  <si>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</si>
  <si>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</si>
  <si>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</si>
  <si>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</si>
  <si>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</si>
  <si>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</si>
  <si>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</si>
  <si>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</si>
  <si>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</si>
  <si>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</si>
  <si>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</si>
  <si>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</si>
  <si>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</si>
  <si>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</si>
  <si>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</si>
  <si>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</si>
  <si>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</si>
  <si>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</si>
  <si>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</si>
  <si>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</si>
  <si>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</si>
  <si>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</si>
  <si>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</si>
  <si>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</si>
  <si>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</si>
  <si>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</si>
  <si>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</si>
  <si>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</si>
  <si>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</si>
  <si>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</si>
  <si>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</si>
  <si>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</si>
  <si>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</si>
  <si>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</si>
  <si>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</si>
  <si>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</si>
  <si>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</si>
  <si>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</si>
  <si>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</si>
  <si>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</si>
  <si>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</si>
  <si>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</si>
  <si>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</si>
  <si>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</si>
  <si>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</si>
  <si>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</si>
  <si>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</si>
  <si>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</si>
  <si>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</si>
  <si>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</si>
  <si>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</si>
  <si>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</si>
  <si>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</si>
  <si>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</si>
  <si>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</si>
  <si>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</si>
  <si>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</si>
  <si>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</si>
  <si>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</si>
  <si>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</si>
  <si>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</si>
  <si>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</si>
  <si>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</si>
  <si>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</si>
  <si>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</si>
  <si>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</si>
  <si>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</si>
  <si>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</si>
  <si>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</si>
  <si>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</si>
  <si>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</si>
  <si>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</si>
  <si>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</si>
  <si>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</si>
  <si>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</si>
  <si>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</si>
  <si>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</si>
  <si>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</si>
  <si>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</si>
  <si>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</si>
  <si>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</si>
  <si>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</si>
  <si>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</si>
  <si>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</si>
  <si>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</si>
  <si>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</si>
  <si>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</si>
  <si>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</si>
  <si>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</si>
  <si>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</si>
  <si>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</si>
  <si>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</si>
  <si>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</si>
  <si>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</si>
  <si>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</si>
  <si>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</si>
  <si>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</si>
  <si>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</si>
  <si>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</si>
  <si>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</si>
  <si>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</si>
  <si>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</si>
  <si>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</si>
  <si>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</si>
  <si>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</si>
  <si>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</si>
  <si>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</si>
  <si>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</si>
  <si>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</si>
  <si>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</si>
  <si>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</si>
  <si>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</si>
  <si>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</si>
  <si>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</si>
  <si>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</si>
  <si>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</si>
  <si>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</si>
  <si>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</si>
  <si>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</si>
  <si>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</si>
  <si>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</si>
  <si>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</si>
  <si>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</si>
  <si>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</si>
  <si>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</si>
  <si>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</si>
  <si>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</si>
  <si>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</si>
  <si>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</si>
  <si>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</si>
  <si>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</si>
  <si>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</si>
  <si>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</si>
  <si>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</si>
  <si>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</si>
  <si>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</si>
  <si>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</si>
  <si>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</si>
  <si>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</si>
  <si>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</si>
  <si>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</si>
  <si>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</si>
  <si>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</si>
  <si>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</si>
  <si>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</si>
  <si>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</si>
  <si>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</si>
  <si>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</si>
  <si>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</si>
  <si>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</si>
  <si>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</si>
  <si>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</si>
  <si>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</si>
  <si>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</si>
  <si>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</si>
  <si>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</si>
  <si>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</si>
  <si>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</si>
  <si>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</si>
  <si>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</si>
  <si>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</si>
  <si>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</si>
  <si>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</si>
  <si>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</si>
  <si>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</si>
  <si>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</si>
  <si>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</si>
  <si>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</si>
  <si>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</si>
  <si>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</si>
  <si>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</si>
  <si>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</si>
  <si>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</si>
  <si>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</si>
  <si>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</si>
  <si>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</si>
  <si>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</si>
  <si>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</si>
  <si>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</si>
  <si>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</si>
  <si>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</si>
  <si>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</si>
  <si>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</si>
  <si>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</si>
  <si>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</si>
  <si>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</si>
  <si>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</si>
  <si>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</si>
  <si>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</si>
  <si>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</si>
  <si>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</si>
  <si>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</si>
  <si>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</si>
  <si>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</si>
  <si>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</si>
  <si>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</si>
  <si>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</si>
  <si>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</si>
  <si>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</si>
  <si>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</si>
  <si>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</si>
  <si>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</si>
  <si>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</si>
  <si>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</si>
  <si>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</si>
  <si>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</si>
  <si>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</si>
  <si>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</si>
  <si>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</si>
  <si>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</si>
  <si>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</si>
  <si>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</si>
  <si>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</si>
  <si>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</si>
  <si>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</si>
  <si>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</si>
  <si>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</si>
  <si>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</si>
  <si>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</si>
  <si>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</si>
  <si>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</si>
  <si>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</si>
  <si>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</si>
  <si>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</si>
  <si>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</si>
  <si>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</si>
  <si>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</si>
  <si>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</si>
  <si>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</si>
  <si>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</si>
  <si>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</si>
  <si>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</si>
  <si>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</si>
  <si>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</si>
  <si>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</si>
  <si>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</si>
  <si>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</si>
  <si>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</si>
  <si>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</si>
  <si>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</si>
  <si>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</si>
  <si>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</si>
  <si>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</si>
  <si>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</si>
  <si>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</si>
  <si>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</si>
  <si>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</si>
  <si>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</si>
  <si>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</si>
  <si>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</si>
  <si>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</si>
  <si>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</si>
  <si>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</si>
  <si>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</si>
  <si>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</si>
  <si>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</si>
  <si>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</si>
  <si>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</si>
  <si>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</si>
  <si>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</si>
  <si>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</si>
  <si>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</si>
  <si>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</si>
  <si>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</si>
  <si>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</si>
  <si>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</si>
  <si>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</si>
  <si>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</si>
  <si>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</si>
  <si>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</si>
  <si>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</si>
  <si>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</si>
  <si>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</si>
  <si>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</si>
  <si>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</si>
  <si>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</si>
  <si>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</si>
  <si>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</si>
  <si>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</si>
  <si>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</si>
  <si>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</si>
  <si>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</si>
  <si>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</si>
  <si>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</si>
  <si>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</si>
  <si>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</si>
  <si>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</si>
  <si>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</si>
  <si>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</si>
  <si>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</si>
  <si>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</si>
  <si>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</si>
  <si>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</si>
  <si>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</si>
  <si>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</si>
  <si>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</si>
  <si>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</si>
  <si>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</si>
  <si>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</si>
  <si>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</si>
  <si>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</si>
  <si>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</si>
  <si>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</si>
  <si>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</si>
  <si>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</si>
  <si>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</si>
  <si>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</si>
  <si>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</si>
  <si>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</si>
  <si>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</si>
  <si>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</si>
  <si>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</si>
  <si>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</si>
  <si>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</si>
  <si>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</si>
  <si>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</si>
  <si>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</si>
  <si>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</si>
  <si>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</si>
  <si>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</si>
  <si>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</si>
  <si>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</si>
  <si>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</si>
  <si>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</si>
  <si>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</si>
  <si>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</si>
  <si>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</si>
  <si>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</si>
  <si>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</si>
  <si>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</si>
  <si>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</si>
  <si>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</si>
  <si>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</si>
  <si>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</si>
  <si>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</si>
  <si>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</si>
  <si>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</si>
  <si>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</si>
  <si>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</si>
  <si>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</si>
  <si>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</si>
  <si>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</si>
  <si>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</si>
  <si>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</si>
  <si>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</si>
  <si>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</si>
  <si>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</si>
  <si>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</si>
  <si>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</si>
  <si>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</si>
  <si>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</si>
  <si>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</si>
  <si>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</si>
  <si>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</si>
  <si>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</si>
  <si>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</si>
  <si>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</si>
  <si>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</si>
  <si>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</si>
  <si>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</si>
  <si>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</si>
  <si>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</si>
  <si>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</si>
  <si>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</si>
  <si>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</si>
  <si>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</si>
  <si>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</si>
  <si>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</si>
  <si>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</si>
  <si>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</si>
  <si>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</si>
  <si>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</si>
  <si>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</si>
  <si>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</si>
  <si>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</si>
  <si>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</si>
  <si>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</si>
  <si>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</si>
  <si>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</si>
  <si>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</si>
  <si>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</si>
  <si>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</si>
  <si>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</si>
  <si>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</si>
  <si>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</si>
  <si>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</si>
  <si>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</si>
  <si>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</si>
  <si>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</si>
  <si>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</si>
  <si>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</si>
  <si>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</si>
  <si>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</si>
  <si>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</si>
  <si>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</si>
  <si>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</si>
  <si>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</si>
  <si>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</si>
  <si>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</si>
  <si>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</si>
  <si>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</si>
  <si>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</si>
  <si>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</si>
  <si>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</si>
  <si>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</si>
  <si>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</si>
  <si>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</si>
  <si>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</si>
  <si>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</si>
  <si>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</si>
  <si>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</si>
  <si>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</si>
  <si>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</si>
  <si>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</si>
  <si>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</si>
  <si>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</si>
  <si>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</si>
  <si>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</si>
  <si>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</si>
  <si>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</si>
  <si>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</si>
  <si>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</si>
  <si>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</si>
  <si>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</si>
  <si>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</si>
  <si>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</si>
  <si>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</si>
  <si>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</si>
  <si>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</si>
  <si>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</si>
  <si>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</si>
  <si>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</si>
  <si>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</si>
  <si>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</si>
  <si>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</si>
  <si>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</si>
  <si>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</si>
  <si>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</si>
  <si>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</si>
  <si>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</si>
  <si>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</si>
  <si>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</si>
  <si>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</si>
  <si>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</si>
  <si>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</si>
  <si>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</si>
  <si>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</si>
  <si>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</si>
  <si>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</si>
  <si>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</si>
  <si>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</si>
  <si>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</si>
  <si>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</si>
  <si>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</si>
  <si>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</si>
  <si>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</si>
  <si>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</si>
  <si>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</si>
  <si>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</si>
  <si>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</si>
  <si>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</si>
  <si>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</si>
  <si>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</si>
  <si>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</si>
  <si>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</si>
  <si>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</si>
  <si>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</si>
  <si>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</si>
  <si>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</si>
  <si>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</si>
  <si>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</si>
  <si>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</si>
  <si>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</si>
  <si>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</si>
  <si>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</si>
  <si>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</si>
  <si>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</si>
  <si>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</si>
  <si>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</si>
  <si>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</si>
  <si>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</si>
  <si>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</si>
  <si>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</si>
  <si>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</si>
  <si>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</si>
  <si>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</si>
  <si>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</si>
  <si>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</si>
  <si>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</si>
  <si>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</si>
  <si>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</si>
  <si>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</si>
  <si>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</si>
  <si>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</si>
  <si>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</si>
  <si>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</si>
  <si>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</si>
  <si>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</si>
  <si>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</si>
  <si>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</si>
  <si>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</si>
  <si>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</si>
  <si>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</si>
  <si>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</si>
  <si>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</si>
  <si>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</si>
  <si>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</si>
  <si>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</si>
  <si>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</si>
  <si>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</si>
  <si>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</si>
  <si>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</si>
  <si>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</si>
  <si>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</si>
  <si>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</si>
  <si>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</si>
  <si>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</si>
  <si>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</si>
  <si>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</si>
  <si>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</si>
  <si>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</si>
  <si>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</si>
  <si>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</si>
  <si>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</si>
  <si>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</si>
  <si>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</si>
  <si>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</si>
  <si>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</si>
  <si>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</si>
  <si>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</si>
  <si>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</si>
  <si>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</si>
  <si>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</si>
  <si>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</si>
  <si>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</si>
  <si>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</si>
  <si>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</si>
  <si>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</si>
  <si>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</si>
  <si>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</si>
  <si>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</si>
  <si>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</si>
  <si>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</si>
  <si>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</si>
  <si>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</si>
  <si>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</si>
  <si>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</si>
  <si>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</si>
  <si>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</si>
  <si>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</si>
  <si>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</si>
  <si>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</si>
  <si>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</si>
  <si>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</si>
  <si>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</si>
  <si>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</si>
  <si>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</si>
  <si>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</si>
  <si>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</si>
  <si>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</si>
  <si>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</si>
  <si>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</si>
  <si>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</si>
  <si>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</si>
  <si>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</si>
  <si>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</si>
  <si>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</si>
  <si>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</si>
  <si>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</si>
  <si>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</si>
  <si>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</si>
  <si>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</si>
  <si>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</si>
  <si>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</si>
  <si>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</si>
  <si>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</si>
  <si>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</si>
  <si>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</si>
  <si>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</si>
  <si>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</si>
  <si>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</si>
  <si>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</si>
  <si>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</si>
  <si>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</si>
  <si>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</si>
  <si>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</si>
  <si>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</si>
  <si>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</si>
  <si>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</si>
  <si>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</si>
  <si>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</si>
  <si>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</si>
  <si>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</si>
  <si>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</si>
  <si>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</si>
  <si>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</si>
  <si>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</si>
  <si>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</si>
  <si>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</si>
  <si>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</si>
  <si>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</si>
  <si>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</si>
  <si>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</si>
  <si>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</si>
  <si>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</si>
  <si>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</si>
  <si>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</si>
  <si>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</si>
  <si>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</si>
  <si>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</si>
  <si>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</si>
  <si>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</si>
  <si>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</si>
  <si>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</si>
  <si>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</si>
  <si>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</si>
  <si>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</si>
  <si>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</si>
  <si>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</si>
  <si>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</si>
  <si>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</si>
  <si>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</si>
  <si>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</si>
  <si>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</si>
  <si>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</si>
  <si>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</si>
  <si>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</si>
  <si>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</si>
  <si>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</si>
  <si>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</si>
  <si>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</si>
  <si>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</si>
  <si>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</si>
  <si>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</si>
  <si>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</si>
  <si>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</si>
  <si>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</si>
  <si>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</si>
  <si>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</si>
  <si>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</si>
  <si>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</si>
  <si>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</si>
  <si>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</si>
  <si>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</si>
  <si>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</si>
  <si>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</si>
  <si>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</si>
  <si>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</si>
  <si>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</si>
  <si>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</si>
  <si>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</si>
  <si>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</si>
  <si>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</si>
  <si>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</si>
  <si>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</si>
  <si>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</si>
  <si>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</si>
  <si>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</si>
  <si>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</si>
  <si>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</si>
  <si>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</si>
  <si>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</si>
  <si>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</si>
  <si>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</si>
  <si>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</si>
  <si>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</si>
  <si>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</si>
  <si>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</si>
  <si>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</si>
  <si>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</si>
  <si>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</si>
  <si>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</si>
  <si>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</si>
  <si>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</si>
  <si>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</si>
  <si>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</si>
  <si>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</si>
  <si>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</si>
  <si>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</si>
  <si>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</si>
  <si>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</si>
  <si>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</si>
  <si>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</si>
  <si>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</si>
  <si>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</si>
  <si>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</si>
  <si>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</si>
  <si>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</si>
  <si>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</si>
  <si>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</si>
  <si>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</si>
  <si>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</si>
  <si>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</si>
  <si>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</si>
  <si>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</si>
  <si>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</si>
  <si>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</si>
  <si>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</si>
  <si>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</si>
  <si>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</si>
  <si>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</si>
  <si>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</si>
  <si>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</si>
  <si>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</si>
  <si>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</si>
  <si>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</si>
  <si>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</si>
  <si>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</si>
  <si>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</si>
  <si>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</si>
  <si>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</si>
  <si>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</si>
  <si>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</si>
  <si>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</si>
  <si>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</si>
  <si>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</si>
  <si>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</si>
  <si>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</si>
  <si>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</si>
  <si>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</si>
  <si>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</si>
  <si>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</si>
  <si>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</si>
  <si>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</si>
  <si>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</si>
  <si>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</si>
  <si>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</si>
  <si>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</si>
  <si>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</si>
  <si>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</si>
  <si>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</si>
  <si>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</si>
  <si>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</si>
  <si>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</si>
  <si>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</si>
  <si>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</si>
  <si>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</si>
  <si>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</si>
  <si>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</si>
  <si>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</si>
  <si>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</si>
  <si>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</si>
  <si>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</si>
  <si>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</si>
  <si>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</si>
  <si>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</si>
  <si>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</si>
  <si>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</si>
  <si>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</si>
  <si>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</si>
  <si>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</si>
  <si>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</si>
  <si>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</si>
  <si>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</si>
  <si>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</si>
  <si>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</si>
  <si>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</si>
  <si>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</si>
  <si>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</si>
  <si>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</si>
  <si>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</si>
  <si>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</si>
  <si>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</si>
  <si>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</si>
  <si>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</si>
  <si>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</si>
  <si>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</si>
  <si>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</si>
  <si>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</si>
  <si>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</si>
  <si>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</si>
  <si>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</si>
  <si>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</si>
  <si>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</si>
  <si>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</si>
  <si>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</si>
  <si>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</si>
  <si>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</si>
  <si>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</si>
  <si>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</si>
  <si>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</si>
  <si>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</si>
  <si>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</si>
  <si>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</si>
  <si>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</si>
  <si>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</si>
  <si>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</si>
  <si>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</si>
  <si>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</si>
  <si>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</si>
  <si>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</si>
  <si>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</si>
  <si>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</si>
  <si>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</si>
  <si>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</si>
  <si>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</si>
  <si>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</si>
  <si>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</si>
  <si>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</si>
  <si>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</si>
  <si>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</si>
  <si>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</si>
  <si>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</si>
  <si>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</si>
  <si>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</si>
  <si>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</si>
  <si>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</si>
  <si>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</si>
  <si>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</si>
  <si>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</si>
  <si>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</si>
  <si>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</si>
  <si>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</si>
  <si>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</si>
  <si>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</si>
  <si>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</si>
  <si>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</si>
  <si>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</si>
  <si>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</si>
  <si>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</si>
  <si>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</si>
  <si>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</si>
  <si>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</si>
  <si>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</si>
  <si>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</si>
  <si>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</si>
  <si>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</si>
  <si>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</si>
  <si>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</si>
  <si>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</si>
  <si>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</si>
  <si>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</si>
  <si>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</si>
  <si>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</si>
  <si>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</si>
  <si>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</si>
  <si>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</si>
  <si>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</si>
  <si>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</si>
  <si>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</si>
  <si>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</si>
  <si>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</si>
  <si>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</si>
  <si>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</si>
  <si>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</si>
  <si>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</si>
  <si>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</si>
  <si>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</si>
  <si>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</si>
  <si>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</si>
  <si>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</si>
  <si>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</si>
  <si>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</si>
  <si>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</si>
  <si>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</si>
  <si>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</si>
  <si>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</si>
  <si>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</si>
  <si>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</si>
  <si>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</si>
  <si>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</si>
  <si>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</si>
  <si>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</si>
  <si>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</si>
  <si>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</si>
  <si>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</si>
  <si>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</si>
  <si>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</si>
  <si>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</si>
  <si>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</si>
  <si>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</si>
  <si>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</si>
  <si>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</si>
  <si>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</si>
  <si>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</si>
  <si>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</si>
  <si>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</si>
  <si>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</si>
  <si>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</si>
  <si>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</si>
  <si>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</si>
  <si>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</si>
  <si>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</si>
  <si>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</si>
  <si>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</si>
  <si>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</si>
  <si>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</si>
  <si>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</si>
  <si>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</si>
  <si>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</si>
  <si>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</si>
  <si>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</si>
  <si>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</si>
  <si>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</si>
  <si>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</si>
  <si>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</si>
  <si>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</si>
  <si>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</si>
  <si>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</si>
  <si>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</si>
  <si>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</si>
  <si>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</si>
  <si>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</si>
  <si>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</si>
  <si>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</si>
  <si>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</si>
  <si>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</si>
  <si>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</si>
  <si>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</si>
  <si>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</si>
  <si>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</si>
  <si>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</si>
  <si>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</si>
  <si>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</si>
  <si>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</si>
  <si>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</si>
  <si>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</si>
  <si>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</si>
  <si>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</si>
  <si>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</si>
  <si>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</si>
  <si>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</si>
  <si>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</si>
  <si>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</si>
  <si>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</si>
  <si>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</si>
  <si>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</si>
  <si>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</si>
  <si>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</si>
  <si>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</si>
  <si>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</si>
  <si>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</si>
  <si>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</si>
  <si>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</si>
  <si>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</si>
  <si>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</si>
  <si>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</si>
  <si>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</si>
  <si>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</si>
  <si>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</si>
  <si>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</si>
  <si>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</si>
  <si>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</si>
  <si>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</si>
  <si>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</si>
  <si>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</si>
  <si>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</si>
  <si>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</si>
  <si>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</si>
  <si>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</si>
  <si>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</si>
  <si>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</si>
  <si>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</si>
  <si>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</si>
  <si>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</si>
  <si>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</si>
  <si>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</si>
  <si>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</si>
  <si>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</si>
  <si>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</si>
  <si>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</si>
  <si>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</si>
  <si>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</si>
  <si>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</si>
  <si>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</si>
  <si>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</si>
  <si>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</si>
  <si>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</si>
  <si>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</si>
  <si>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</si>
  <si>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</si>
  <si>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</si>
  <si>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</si>
  <si>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</si>
  <si>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</si>
  <si>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</si>
  <si>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</si>
  <si>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</si>
  <si>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</si>
  <si>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</si>
  <si>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</si>
  <si>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</si>
  <si>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</si>
  <si>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</si>
  <si>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</si>
  <si>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</si>
  <si>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</si>
  <si>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</si>
  <si>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</si>
  <si>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</si>
  <si>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</si>
  <si>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</si>
  <si>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</si>
  <si>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</si>
  <si>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</si>
  <si>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</si>
  <si>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</si>
  <si>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</si>
  <si>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</si>
  <si>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</si>
  <si>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</si>
  <si>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</si>
  <si>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</si>
  <si>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</si>
  <si>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</si>
  <si>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</si>
  <si>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</si>
  <si>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</si>
  <si>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</si>
  <si>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</si>
  <si>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</si>
  <si>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</si>
  <si>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</si>
  <si>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</si>
  <si>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</si>
  <si>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</si>
  <si>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</si>
  <si>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</si>
  <si>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</si>
  <si>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</si>
  <si>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</si>
  <si>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</si>
  <si>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</si>
  <si>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</si>
  <si>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</si>
  <si>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</si>
  <si>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</si>
  <si>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</si>
  <si>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</si>
  <si>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</si>
  <si>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</si>
  <si>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</si>
  <si>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</si>
  <si>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</si>
  <si>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</si>
  <si>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</si>
  <si>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</si>
  <si>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</si>
  <si>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</si>
  <si>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</si>
  <si>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</si>
  <si>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</si>
  <si>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</si>
  <si>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</si>
  <si>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</si>
  <si>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</si>
  <si>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</si>
  <si>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</si>
  <si>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</si>
  <si>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</si>
  <si>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</si>
  <si>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</si>
  <si>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</si>
  <si>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</si>
  <si>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</si>
  <si>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</si>
  <si>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</si>
  <si>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</si>
  <si>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</si>
  <si>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</si>
  <si>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</si>
  <si>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</si>
  <si>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</si>
  <si>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</si>
  <si>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</si>
  <si>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</si>
  <si>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</si>
  <si>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</si>
  <si>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</si>
  <si>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</si>
  <si>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</si>
  <si>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</si>
  <si>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</si>
  <si>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</si>
  <si>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</si>
  <si>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</si>
  <si>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</si>
  <si>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</si>
  <si>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</si>
  <si>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</si>
  <si>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</si>
  <si>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</si>
  <si>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</si>
  <si>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</si>
  <si>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</si>
  <si>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</si>
  <si>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</si>
  <si>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</si>
  <si>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</si>
  <si>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</si>
  <si>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</si>
  <si>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</si>
  <si>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</si>
  <si>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</si>
  <si>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</si>
  <si>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</si>
  <si>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</si>
  <si>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</si>
  <si>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</si>
  <si>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</si>
  <si>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</si>
  <si>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</si>
  <si>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</si>
  <si>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</si>
  <si>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</si>
  <si>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</si>
  <si>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</si>
  <si>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</si>
  <si>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</si>
  <si>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</si>
  <si>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</si>
  <si>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</si>
  <si>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</si>
  <si>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</si>
  <si>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</si>
  <si>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</si>
  <si>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</si>
  <si>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</si>
  <si>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</si>
  <si>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</si>
  <si>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</si>
  <si>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</si>
  <si>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</si>
  <si>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</si>
  <si>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</si>
  <si>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</si>
  <si>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</si>
  <si>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</si>
  <si>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</si>
  <si>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</si>
  <si>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</si>
  <si>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</si>
  <si>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</si>
  <si>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</si>
  <si>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</si>
  <si>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</si>
  <si>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</si>
  <si>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</si>
  <si>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</si>
  <si>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</si>
  <si>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</si>
  <si>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</si>
  <si>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</si>
  <si>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</si>
  <si>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</si>
  <si>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</si>
  <si>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</si>
  <si>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</si>
  <si>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</si>
  <si>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</si>
  <si>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</si>
  <si>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</si>
  <si>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</si>
  <si>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</si>
  <si>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</si>
  <si>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</si>
  <si>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</si>
  <si>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</si>
  <si>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</si>
  <si>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</si>
  <si>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</si>
  <si>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</si>
  <si>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</si>
  <si>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</si>
  <si>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</si>
  <si>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</si>
  <si>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</si>
  <si>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</si>
  <si>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</si>
  <si>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</si>
  <si>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</si>
  <si>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</si>
  <si>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</si>
  <si>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</si>
  <si>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</si>
  <si>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</si>
  <si>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</si>
  <si>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</si>
  <si>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</si>
  <si>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</si>
  <si>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</si>
  <si>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</si>
  <si>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</si>
  <si>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</si>
  <si>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</si>
  <si>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</si>
  <si>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</si>
  <si>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</si>
  <si>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</si>
  <si>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</si>
  <si>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</si>
  <si>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</si>
  <si>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</si>
  <si>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</si>
  <si>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</si>
  <si>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</si>
  <si>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</si>
  <si>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</si>
  <si>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</si>
  <si>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</si>
  <si>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</si>
  <si>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</si>
  <si>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</si>
  <si>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</si>
  <si>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</si>
  <si>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</si>
  <si>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</si>
  <si>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</si>
  <si>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</si>
  <si>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</si>
  <si>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</si>
  <si>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</si>
  <si>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</si>
  <si>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</si>
  <si>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</si>
  <si>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</si>
  <si>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</si>
  <si>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</si>
  <si>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</si>
  <si>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</si>
  <si>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</si>
  <si>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</si>
  <si>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</si>
  <si>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</si>
  <si>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</si>
  <si>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</si>
  <si>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</si>
  <si>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</si>
  <si>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</si>
  <si>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</si>
  <si>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</si>
  <si>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</si>
  <si>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</si>
  <si>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</si>
  <si>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</si>
  <si>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</si>
  <si>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</si>
  <si>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</si>
  <si>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</si>
  <si>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</si>
  <si>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</si>
  <si>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</si>
  <si>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</si>
  <si>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</si>
  <si>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</si>
  <si>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</si>
  <si>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</si>
  <si>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</si>
  <si>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</si>
  <si>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</si>
  <si>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</si>
  <si>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</si>
  <si>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</si>
  <si>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</si>
  <si>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</si>
  <si>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</si>
  <si>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</si>
  <si>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</si>
  <si>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</si>
  <si>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</si>
  <si>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</si>
  <si>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</si>
  <si>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</si>
  <si>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</si>
  <si>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</si>
  <si>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</si>
  <si>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</si>
  <si>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</si>
  <si>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</si>
  <si>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</si>
  <si>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</si>
  <si>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</si>
  <si>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</si>
  <si>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</si>
  <si>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</si>
  <si>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</si>
  <si>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</si>
  <si>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</si>
  <si>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</si>
  <si>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</si>
  <si>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</si>
  <si>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</si>
  <si>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</si>
  <si>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</si>
  <si>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</si>
  <si>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</si>
  <si>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</si>
  <si>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</si>
  <si>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</si>
  <si>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</si>
  <si>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</si>
  <si>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</si>
  <si>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</si>
  <si>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</si>
  <si>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</si>
  <si>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</si>
  <si>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</si>
  <si>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</si>
  <si>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</si>
  <si>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</si>
  <si>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</si>
  <si>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</si>
  <si>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</si>
  <si>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</si>
  <si>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</si>
  <si>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</si>
  <si>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</si>
  <si>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</si>
  <si>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</si>
  <si>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</si>
  <si>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</si>
  <si>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</si>
  <si>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</si>
  <si>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</si>
  <si>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</si>
  <si>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</si>
  <si>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</si>
  <si>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</si>
  <si>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</si>
  <si>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</si>
  <si>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</si>
  <si>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</si>
  <si>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</si>
  <si>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</si>
  <si>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</si>
  <si>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</si>
  <si>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</si>
  <si>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</si>
  <si>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</si>
  <si>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</si>
  <si>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</si>
  <si>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</si>
  <si>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</si>
  <si>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</si>
  <si>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</si>
  <si>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</si>
  <si>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</si>
  <si>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</si>
  <si>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</si>
  <si>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</si>
  <si>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</si>
  <si>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</si>
  <si>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</si>
  <si>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</si>
  <si>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</si>
  <si>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</si>
  <si>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</si>
  <si>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</si>
  <si>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</si>
  <si>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</si>
  <si>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</si>
  <si>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</si>
  <si>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</si>
  <si>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</si>
  <si>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</si>
  <si>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</si>
  <si>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</si>
  <si>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</si>
  <si>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</si>
  <si>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</si>
  <si>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</si>
  <si>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</si>
  <si>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</si>
  <si>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</si>
  <si>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</si>
  <si>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</si>
  <si>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</si>
  <si>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</si>
  <si>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</si>
  <si>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</si>
  <si>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</si>
  <si>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</si>
  <si>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</si>
  <si>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</si>
  <si>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</si>
  <si>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</si>
  <si>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</si>
  <si>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</si>
  <si>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</si>
  <si>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</si>
  <si>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</si>
  <si>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</si>
  <si>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</si>
  <si>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</si>
  <si>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</si>
  <si>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</si>
  <si>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</si>
  <si>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</si>
  <si>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</si>
  <si>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</si>
  <si>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</si>
  <si>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</si>
  <si>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</si>
  <si>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</si>
  <si>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</si>
  <si>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</si>
  <si>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</si>
  <si>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</si>
  <si>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</si>
  <si>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</si>
  <si>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</si>
  <si>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</si>
  <si>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</si>
  <si>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</si>
  <si>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</si>
  <si>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</si>
  <si>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</si>
  <si>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</si>
  <si>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</si>
  <si>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</si>
  <si>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</si>
  <si>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</si>
  <si>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</si>
  <si>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</si>
  <si>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</si>
  <si>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</si>
  <si>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</si>
  <si>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</si>
  <si>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</si>
  <si>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</si>
  <si>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</si>
  <si>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</si>
  <si>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</si>
  <si>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</si>
  <si>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</si>
  <si>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</si>
  <si>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</si>
  <si>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</si>
  <si>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</si>
  <si>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</si>
  <si>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</si>
  <si>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</si>
  <si>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</si>
  <si>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</si>
  <si>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</si>
  <si>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</si>
  <si>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</si>
  <si>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</si>
  <si>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</si>
  <si>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</si>
  <si>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</si>
  <si>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</si>
  <si>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</si>
  <si>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</si>
  <si>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</si>
  <si>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</si>
  <si>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</si>
  <si>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</si>
  <si>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</si>
  <si>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</si>
  <si>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</si>
  <si>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</si>
  <si>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</si>
  <si>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</si>
  <si>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</si>
  <si>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</si>
  <si>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</si>
  <si>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</si>
  <si>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</si>
  <si>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</si>
  <si>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</si>
  <si>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</si>
  <si>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</si>
  <si>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</si>
  <si>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</si>
  <si>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</si>
  <si>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</si>
  <si>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</si>
  <si>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</si>
  <si>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</si>
  <si>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</si>
  <si>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</si>
  <si>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</si>
  <si>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</si>
  <si>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</si>
  <si>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</si>
  <si>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</si>
  <si>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</si>
  <si>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</si>
  <si>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</si>
  <si>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</si>
  <si>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</si>
  <si>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</si>
  <si>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</si>
  <si>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</si>
  <si>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</si>
  <si>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</si>
  <si>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</si>
  <si>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</si>
  <si>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</si>
  <si>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</si>
  <si>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</si>
  <si>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</si>
  <si>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</si>
  <si>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</si>
  <si>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</si>
  <si>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</si>
  <si>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</si>
  <si>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</si>
  <si>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</si>
  <si>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</si>
  <si>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</si>
  <si>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</si>
  <si>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</si>
  <si>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</si>
  <si>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</si>
  <si>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</si>
  <si>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</si>
  <si>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</si>
  <si>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</si>
  <si>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</si>
  <si>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</si>
  <si>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</si>
  <si>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</si>
  <si>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</si>
  <si>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</si>
  <si>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</si>
  <si>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</si>
  <si>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</si>
  <si>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</si>
  <si>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</si>
  <si>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</si>
  <si>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</si>
  <si>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</si>
  <si>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</si>
  <si>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</si>
  <si>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</si>
  <si>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</si>
  <si>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</si>
  <si>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</si>
  <si>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</si>
  <si>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</si>
  <si>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</si>
  <si>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</si>
  <si>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</si>
  <si>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</si>
  <si>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</si>
  <si>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</si>
  <si>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</si>
  <si>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</si>
  <si>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</si>
  <si>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</si>
  <si>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</si>
  <si>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</si>
  <si>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</si>
  <si>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</si>
  <si>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</si>
  <si>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</si>
  <si>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</si>
  <si>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</si>
  <si>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</si>
  <si>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</si>
  <si>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</si>
  <si>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</si>
  <si>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</si>
  <si>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</si>
  <si>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</si>
  <si>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</si>
  <si>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</si>
  <si>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</si>
  <si>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</si>
  <si>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</si>
  <si>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</si>
  <si>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</si>
  <si>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</si>
  <si>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</si>
  <si>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</si>
  <si>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</si>
  <si>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</si>
  <si>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</si>
  <si>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</si>
  <si>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</si>
  <si>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</si>
  <si>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</si>
  <si>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</si>
  <si>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</si>
  <si>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</si>
  <si>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</si>
  <si>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</si>
  <si>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</si>
  <si>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</si>
  <si>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</si>
  <si>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</si>
  <si>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</si>
  <si>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</si>
  <si>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</si>
  <si>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</si>
  <si>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</si>
  <si>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</si>
  <si>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</si>
  <si>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</si>
  <si>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</si>
  <si>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</si>
  <si>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</si>
  <si>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</si>
  <si>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</si>
  <si>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</si>
  <si>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</si>
  <si>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</si>
  <si>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</si>
  <si>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</si>
  <si>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</si>
  <si>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</si>
  <si>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</si>
  <si>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</si>
  <si>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</si>
  <si>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</si>
  <si>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</si>
  <si>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</si>
  <si>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</si>
  <si>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</si>
  <si>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</si>
  <si>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</si>
  <si>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</si>
  <si>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</si>
  <si>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</si>
  <si>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</si>
  <si>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</si>
  <si>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</si>
  <si>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</si>
  <si>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</si>
  <si>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</si>
  <si>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</si>
  <si>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</si>
  <si>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</si>
  <si>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</si>
  <si>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</si>
  <si>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</si>
  <si>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</si>
  <si>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</si>
  <si>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</si>
  <si>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</si>
  <si>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</si>
  <si>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</si>
  <si>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</si>
  <si>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</si>
  <si>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</si>
  <si>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</si>
  <si>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</si>
  <si>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</si>
  <si>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</si>
  <si>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</si>
  <si>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</si>
  <si>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</si>
  <si>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</si>
  <si>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</si>
  <si>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</si>
  <si>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</si>
  <si>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</si>
  <si>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</si>
  <si>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</si>
  <si>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</si>
  <si>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</si>
  <si>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</si>
  <si>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</si>
  <si>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</si>
  <si>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</si>
  <si>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</si>
  <si>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</si>
  <si>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</si>
  <si>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</si>
  <si>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</si>
  <si>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</si>
  <si>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</si>
  <si>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</si>
  <si>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</si>
  <si>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</si>
  <si>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</si>
  <si>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</si>
  <si>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</si>
  <si>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</si>
  <si>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</si>
  <si>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</si>
  <si>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</si>
  <si>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</si>
  <si>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</si>
  <si>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</si>
  <si>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</si>
  <si>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</si>
  <si>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</si>
  <si>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</si>
  <si>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</si>
  <si>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</si>
  <si>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</si>
  <si>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</si>
  <si>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</si>
  <si>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</si>
  <si>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</si>
  <si>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</si>
  <si>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</si>
  <si>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</si>
  <si>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</si>
  <si>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</si>
  <si>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</si>
  <si>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</si>
  <si>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</si>
  <si>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</si>
  <si>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</si>
  <si>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</si>
  <si>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</si>
  <si>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</si>
  <si>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</si>
  <si>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</si>
  <si>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</si>
  <si>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</si>
  <si>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</si>
  <si>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</si>
  <si>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</si>
  <si>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</si>
  <si>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</si>
  <si>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</si>
  <si>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</si>
  <si>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</si>
  <si>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</si>
  <si>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</si>
  <si>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</si>
  <si>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</si>
  <si>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</si>
  <si>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</si>
  <si>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</si>
  <si>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</si>
  <si>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</si>
  <si>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</si>
  <si>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</si>
  <si>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</si>
  <si>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</si>
  <si>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</si>
  <si>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</si>
  <si>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</si>
  <si>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</si>
  <si>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</si>
  <si>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</si>
  <si>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</si>
  <si>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</si>
  <si>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</si>
  <si>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</si>
  <si>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</si>
  <si>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</si>
  <si>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</si>
  <si>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</si>
  <si>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</si>
  <si>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</si>
  <si>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</si>
  <si>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</si>
  <si>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</si>
  <si>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</si>
  <si>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</si>
  <si>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</si>
  <si>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</si>
  <si>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</si>
  <si>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</si>
  <si>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</si>
  <si>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</si>
  <si>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</si>
  <si>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</si>
  <si>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</si>
  <si>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</si>
  <si>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</si>
  <si>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</si>
  <si>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</si>
  <si>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</si>
  <si>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</si>
  <si>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</si>
  <si>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</si>
  <si>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</si>
  <si>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</si>
  <si>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</si>
  <si>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</si>
  <si>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</si>
  <si>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</si>
  <si>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</si>
  <si>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</si>
  <si>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</si>
  <si>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</si>
  <si>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</si>
  <si>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</si>
  <si>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</si>
  <si>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</si>
  <si>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</si>
  <si>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</si>
  <si>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</si>
  <si>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</si>
  <si>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</si>
  <si>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</si>
  <si>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</si>
  <si>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</si>
  <si>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</si>
  <si>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</si>
  <si>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</si>
  <si>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</si>
  <si>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</si>
  <si>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</si>
  <si>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</si>
  <si>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</si>
  <si>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</si>
  <si>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</si>
  <si>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</si>
  <si>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</si>
  <si>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</si>
  <si>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</si>
  <si>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</si>
  <si>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</si>
  <si>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</si>
  <si>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</si>
  <si>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</si>
  <si>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</si>
  <si>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</si>
  <si>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</si>
  <si>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</si>
  <si>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</si>
  <si>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</si>
  <si>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</si>
  <si>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</si>
  <si>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</si>
  <si>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</si>
  <si>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</si>
  <si>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</si>
  <si>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</si>
  <si>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</si>
  <si>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</si>
  <si>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</si>
  <si>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</si>
  <si>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</si>
  <si>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</si>
  <si>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</si>
  <si>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</si>
  <si>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</si>
  <si>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</si>
  <si>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</si>
  <si>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</si>
  <si>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</si>
  <si>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</si>
  <si>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</si>
  <si>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</si>
  <si>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</si>
  <si>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</si>
  <si>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</si>
  <si>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</si>
  <si>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</si>
  <si>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</si>
  <si>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</si>
  <si>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</si>
  <si>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</si>
  <si>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</si>
  <si>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</si>
  <si>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</si>
  <si>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</si>
  <si>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</si>
  <si>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</si>
  <si>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</si>
  <si>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</si>
  <si>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</si>
  <si>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</si>
  <si>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</si>
  <si>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</si>
  <si>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</si>
  <si>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</si>
  <si>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</si>
  <si>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</si>
  <si>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</si>
  <si>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</si>
  <si>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</si>
  <si>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</si>
  <si>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</si>
  <si>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</si>
  <si>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</si>
  <si>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</si>
  <si>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</si>
  <si>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</si>
  <si>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</si>
  <si>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</si>
  <si>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</si>
  <si>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</si>
  <si>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</si>
  <si>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</si>
  <si>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</si>
  <si>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</si>
  <si>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</si>
  <si>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</si>
  <si>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</si>
  <si>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</si>
  <si>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</si>
  <si>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</si>
  <si>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</si>
  <si>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</si>
  <si>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</si>
  <si>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</si>
  <si>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</si>
  <si>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</si>
  <si>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</si>
  <si>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</si>
  <si>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</si>
  <si>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</si>
  <si>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</si>
  <si>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</si>
  <si>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</si>
  <si>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</si>
  <si>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</si>
  <si>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</si>
  <si>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</si>
  <si>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</si>
  <si>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</si>
  <si>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</si>
  <si>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</si>
  <si>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</si>
  <si>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</si>
  <si>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</si>
  <si>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</si>
  <si>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</si>
  <si>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</si>
  <si>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</si>
  <si>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</si>
  <si>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</si>
  <si>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</si>
  <si>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</si>
  <si>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</si>
  <si>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</si>
  <si>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</si>
  <si>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</si>
  <si>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</si>
  <si>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</si>
  <si>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</si>
  <si>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</si>
  <si>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</si>
  <si>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</si>
  <si>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</si>
  <si>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</si>
  <si>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</si>
  <si>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</si>
  <si>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</si>
  <si>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</si>
  <si>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</si>
  <si>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</si>
  <si>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</si>
  <si>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</si>
  <si>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</si>
  <si>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</si>
  <si>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</si>
  <si>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</si>
  <si>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</si>
  <si>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</si>
  <si>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</si>
  <si>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</si>
  <si>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</si>
  <si>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</si>
  <si>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</si>
  <si>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</si>
  <si>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</si>
  <si>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</si>
  <si>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</si>
  <si>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</si>
  <si>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</si>
  <si>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</si>
  <si>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</si>
  <si>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</si>
  <si>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</si>
  <si>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</si>
  <si>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</si>
  <si>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</si>
  <si>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</si>
  <si>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</si>
  <si>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</si>
  <si>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</si>
  <si>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</si>
  <si>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</si>
  <si>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</si>
  <si>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</si>
  <si>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</si>
  <si>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</si>
  <si>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</si>
  <si>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</si>
  <si>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</si>
  <si>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</si>
  <si>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</si>
  <si>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</si>
  <si>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</si>
  <si>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</si>
  <si>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</si>
  <si>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</si>
  <si>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</si>
  <si>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</si>
  <si>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</si>
  <si>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</si>
  <si>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</si>
  <si>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</si>
  <si>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</si>
  <si>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</si>
  <si>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</si>
  <si>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</si>
  <si>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</si>
  <si>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</si>
  <si>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</si>
  <si>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</si>
  <si>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</si>
  <si>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</si>
  <si>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</si>
  <si>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</si>
  <si>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</si>
  <si>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</si>
  <si>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</si>
  <si>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</si>
  <si>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</si>
  <si>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</si>
  <si>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</si>
  <si>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</si>
  <si>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</si>
  <si>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</si>
  <si>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</si>
  <si>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</si>
  <si>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</si>
  <si>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</si>
  <si>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</si>
  <si>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</si>
  <si>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</si>
  <si>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</si>
  <si>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</si>
  <si>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</si>
  <si>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</si>
  <si>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</si>
  <si>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</si>
  <si>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</si>
  <si>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</si>
  <si>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</si>
  <si>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</si>
  <si>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</si>
  <si>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</si>
  <si>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</si>
  <si>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</si>
  <si>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</si>
  <si>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</si>
  <si>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</si>
  <si>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</si>
  <si>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</si>
  <si>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</si>
  <si>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</si>
  <si>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</si>
  <si>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</si>
  <si>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</si>
  <si>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</si>
  <si>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</si>
  <si>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</si>
  <si>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</si>
  <si>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</si>
  <si>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</si>
  <si>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</si>
  <si>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</si>
  <si>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</si>
  <si>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</si>
  <si>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</si>
  <si>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</si>
  <si>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</si>
  <si>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</si>
  <si>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</si>
  <si>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</si>
  <si>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</si>
  <si>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</si>
  <si>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</si>
  <si>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</si>
  <si>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</si>
  <si>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</si>
  <si>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</si>
  <si>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</si>
  <si>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</si>
  <si>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</si>
  <si>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</si>
  <si>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</si>
  <si>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</si>
  <si>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</si>
  <si>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</si>
  <si>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</si>
  <si>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</si>
  <si>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</si>
  <si>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</si>
  <si>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</si>
  <si>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</si>
  <si>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</si>
  <si>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</si>
  <si>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</si>
  <si>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</si>
  <si>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</si>
  <si>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</si>
  <si>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</si>
  <si>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</si>
  <si>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</si>
  <si>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</si>
  <si>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</si>
  <si>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</si>
  <si>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</si>
  <si>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</si>
  <si>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</si>
  <si>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</si>
  <si>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</si>
  <si>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</si>
  <si>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</si>
  <si>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</si>
  <si>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</si>
  <si>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</si>
  <si>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</si>
  <si>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</si>
  <si>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</si>
  <si>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</si>
  <si>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</si>
  <si>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</si>
  <si>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</si>
  <si>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</si>
  <si>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</si>
  <si>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</si>
  <si>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</si>
  <si>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</si>
  <si>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</si>
  <si>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</si>
  <si>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</si>
  <si>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</si>
  <si>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</si>
  <si>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</si>
  <si>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</si>
  <si>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</si>
  <si>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</si>
  <si>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</si>
  <si>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</si>
  <si>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</si>
  <si>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</si>
  <si>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</si>
  <si>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</si>
  <si>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</si>
  <si>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</si>
  <si>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</si>
  <si>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</si>
  <si>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</si>
  <si>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</si>
  <si>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</si>
  <si>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</si>
  <si>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</si>
  <si>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</si>
  <si>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</si>
  <si>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</si>
  <si>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</si>
  <si>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</si>
  <si>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</si>
  <si>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</si>
  <si>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</si>
  <si>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</si>
  <si>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</si>
  <si>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</si>
  <si>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</si>
  <si>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</si>
  <si>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</si>
  <si>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</si>
  <si>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</si>
  <si>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</si>
  <si>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</si>
  <si>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</si>
  <si>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</si>
  <si>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</si>
  <si>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</si>
  <si>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</si>
  <si>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</si>
  <si>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</si>
  <si>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</si>
  <si>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</si>
  <si>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</si>
  <si>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</si>
  <si>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</si>
  <si>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</si>
  <si>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</si>
  <si>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</si>
  <si>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</si>
  <si>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</si>
  <si>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</si>
  <si>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</si>
  <si>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</si>
  <si>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</si>
  <si>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</si>
  <si>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</si>
  <si>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</si>
  <si>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</si>
  <si>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</si>
  <si>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</si>
  <si>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</si>
  <si>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</si>
  <si>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</si>
  <si>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</si>
  <si>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</si>
  <si>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</si>
  <si>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</si>
  <si>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</si>
  <si>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</si>
  <si>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</si>
  <si>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</si>
  <si>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</si>
  <si>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</si>
  <si>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</si>
  <si>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</si>
  <si>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</si>
  <si>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</si>
  <si>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</si>
  <si>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</si>
  <si>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</si>
  <si>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</si>
  <si>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</si>
  <si>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</si>
  <si>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</si>
  <si>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</si>
  <si>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</si>
  <si>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</si>
  <si>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</si>
  <si>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</si>
  <si>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</si>
  <si>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</si>
  <si>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</si>
  <si>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</si>
  <si>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</si>
  <si>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</si>
  <si>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</si>
  <si>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</si>
  <si>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</si>
  <si>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</si>
  <si>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</si>
  <si>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</si>
  <si>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</si>
  <si>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</si>
  <si>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</si>
  <si>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</si>
  <si>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</si>
  <si>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</si>
  <si>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</si>
  <si>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</si>
  <si>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</si>
  <si>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</si>
  <si>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</si>
  <si>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</si>
  <si>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</si>
  <si>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</si>
  <si>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</si>
  <si>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</si>
  <si>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</si>
  <si>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</si>
  <si>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</si>
  <si>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</si>
  <si>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</si>
  <si>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</si>
  <si>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</si>
  <si>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</si>
  <si>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</si>
  <si>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</si>
  <si>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</si>
  <si>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</si>
  <si>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</si>
  <si>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</si>
  <si>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</si>
  <si>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</si>
  <si>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</si>
  <si>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</si>
  <si>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</si>
  <si>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</si>
  <si>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</si>
  <si>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</si>
  <si>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</si>
  <si>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</si>
  <si>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</si>
  <si>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</si>
  <si>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</si>
  <si>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</si>
  <si>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</si>
  <si>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</si>
  <si>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</si>
  <si>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</si>
  <si>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</si>
  <si>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</si>
  <si>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</si>
  <si>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</si>
  <si>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</si>
  <si>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</si>
  <si>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</si>
  <si>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</si>
  <si>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</si>
  <si>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</si>
  <si>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</si>
  <si>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</si>
  <si>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</si>
  <si>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</si>
  <si>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</si>
  <si>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</si>
  <si>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</si>
  <si>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</si>
  <si>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</si>
  <si>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</si>
  <si>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</si>
  <si>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</si>
  <si>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</si>
  <si>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</si>
  <si>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</si>
  <si>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</si>
  <si>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</si>
  <si>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</si>
  <si>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</si>
  <si>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</si>
  <si>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</si>
  <si>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</si>
  <si>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</si>
  <si>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</si>
  <si>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</si>
  <si>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</si>
  <si>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</si>
  <si>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</si>
  <si>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</si>
  <si>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</si>
  <si>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</si>
  <si>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</si>
  <si>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</si>
  <si>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</si>
  <si>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</si>
  <si>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</si>
  <si>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</si>
  <si>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</si>
  <si>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</si>
  <si>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</si>
  <si>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</si>
  <si>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</si>
  <si>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</si>
  <si>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</si>
  <si>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</si>
  <si>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</si>
  <si>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</si>
  <si>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</si>
  <si>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</si>
  <si>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</si>
  <si>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</si>
  <si>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</si>
  <si>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</si>
  <si>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</si>
  <si>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</si>
  <si>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</si>
  <si>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</si>
  <si>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</si>
  <si>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</si>
  <si>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</si>
  <si>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</si>
  <si>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</si>
  <si>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</si>
  <si>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</si>
  <si>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</si>
  <si>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</si>
  <si>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</si>
  <si>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</si>
  <si>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</si>
  <si>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</si>
  <si>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</si>
  <si>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</si>
  <si>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</si>
  <si>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</si>
  <si>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</si>
  <si>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</si>
  <si>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</si>
  <si>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</si>
  <si>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</si>
  <si>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</si>
  <si>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</si>
  <si>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</si>
  <si>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</si>
  <si>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</si>
  <si>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</si>
  <si>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</si>
  <si>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</si>
  <si>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</si>
  <si>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</si>
  <si>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</si>
  <si>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</si>
  <si>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</si>
  <si>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</si>
  <si>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</si>
  <si>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</si>
  <si>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</si>
  <si>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</si>
  <si>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</si>
  <si>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</si>
  <si>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</si>
  <si>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</si>
  <si>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</si>
  <si>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</si>
  <si>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</si>
  <si>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</si>
  <si>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</si>
  <si>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</si>
  <si>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</si>
  <si>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</si>
  <si>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</si>
  <si>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</si>
  <si>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</si>
  <si>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</si>
  <si>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</si>
  <si>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</si>
  <si>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</si>
  <si>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</si>
  <si>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</si>
  <si>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</si>
  <si>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</si>
  <si>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</si>
  <si>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</si>
  <si>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</si>
  <si>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</si>
  <si>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</si>
  <si>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</si>
  <si>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</si>
  <si>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</si>
  <si>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</si>
  <si>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</si>
  <si>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</si>
  <si>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</si>
  <si>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</si>
  <si>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</si>
  <si>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</si>
  <si>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</si>
  <si>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</si>
  <si>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</si>
  <si>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</si>
  <si>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</si>
  <si>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</si>
  <si>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</si>
  <si>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</si>
  <si>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</si>
  <si>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</si>
  <si>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</si>
  <si>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</si>
  <si>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</si>
  <si>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</si>
  <si>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</si>
  <si>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</si>
  <si>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</si>
  <si>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</si>
  <si>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</si>
  <si>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</si>
  <si>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</si>
  <si>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</si>
  <si>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</si>
  <si>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</si>
  <si>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</si>
  <si>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</si>
  <si>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</si>
  <si>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</si>
  <si>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</si>
  <si>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</si>
  <si>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</si>
  <si>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</si>
  <si>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</si>
  <si>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</si>
  <si>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</si>
  <si>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</si>
  <si>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</si>
  <si>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</si>
  <si>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</si>
  <si>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</si>
  <si>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</si>
  <si>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</si>
  <si>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</si>
  <si>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</si>
  <si>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</si>
  <si>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</si>
  <si>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</si>
  <si>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</si>
  <si>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</si>
  <si>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</si>
  <si>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</si>
  <si>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</si>
  <si>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</si>
  <si>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</si>
  <si>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</si>
  <si>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</si>
  <si>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</si>
  <si>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</si>
  <si>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</si>
  <si>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</si>
  <si>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</si>
  <si>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</si>
  <si>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</si>
  <si>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</si>
  <si>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</si>
  <si>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</si>
  <si>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</si>
  <si>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</si>
  <si>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</si>
  <si>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</si>
  <si>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</si>
  <si>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</si>
  <si>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</si>
  <si>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</si>
  <si>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</si>
  <si>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</si>
  <si>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</si>
  <si>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</si>
  <si>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</si>
  <si>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</si>
  <si>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</si>
  <si>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</si>
  <si>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</si>
  <si>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</si>
  <si>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</si>
  <si>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</si>
  <si>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</si>
  <si>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</si>
  <si>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</si>
  <si>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</si>
  <si>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</si>
  <si>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</si>
  <si>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</si>
  <si>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</si>
  <si>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</si>
  <si>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</si>
  <si>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</si>
  <si>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</si>
  <si>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</si>
  <si>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</si>
  <si>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</si>
  <si>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</si>
  <si>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</si>
  <si>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</si>
  <si>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</si>
  <si>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</si>
  <si>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</si>
  <si>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</si>
  <si>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</si>
  <si>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</si>
  <si>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</si>
  <si>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</si>
  <si>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</si>
  <si>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</si>
  <si>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</si>
  <si>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</si>
  <si>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</si>
  <si>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</si>
  <si>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</si>
  <si>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</si>
  <si>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</si>
  <si>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</si>
  <si>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</si>
  <si>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</si>
  <si>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</si>
  <si>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</si>
  <si>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</si>
  <si>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</si>
  <si>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</si>
  <si>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</si>
  <si>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</si>
  <si>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</si>
  <si>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</si>
  <si>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</si>
  <si>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</si>
  <si>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</si>
  <si>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</si>
  <si>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</si>
  <si>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</si>
  <si>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</si>
  <si>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</si>
  <si>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</si>
  <si>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</si>
  <si>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</si>
  <si>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</si>
  <si>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</si>
  <si>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</si>
  <si>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</si>
  <si>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</si>
  <si>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</si>
  <si>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</si>
  <si>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</si>
  <si>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</si>
  <si>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</si>
  <si>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</si>
  <si>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</si>
  <si>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</si>
  <si>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</si>
  <si>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</si>
  <si>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</si>
  <si>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</si>
  <si>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</si>
  <si>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</si>
  <si>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</si>
  <si>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</si>
  <si>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</si>
  <si>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</si>
  <si>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</si>
  <si>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</si>
  <si>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</si>
  <si>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</si>
  <si>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</si>
  <si>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</si>
  <si>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</si>
  <si>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</si>
  <si>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</si>
  <si>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</si>
  <si>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</si>
  <si>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</si>
  <si>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</si>
  <si>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</si>
  <si>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</si>
  <si>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</si>
  <si>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</si>
  <si>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</si>
  <si>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</si>
  <si>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</si>
  <si>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</si>
  <si>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</si>
  <si>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</si>
  <si>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</si>
  <si>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</si>
  <si>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</si>
  <si>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</si>
  <si>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</si>
  <si>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</si>
  <si>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</si>
  <si>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</si>
  <si>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</si>
  <si>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</si>
  <si>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</si>
  <si>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</si>
  <si>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</si>
  <si>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</si>
  <si>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</si>
  <si>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</si>
  <si>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</si>
  <si>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</si>
  <si>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</si>
  <si>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</si>
  <si>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</si>
  <si>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</si>
  <si>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</si>
  <si>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</si>
  <si>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</si>
  <si>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</si>
  <si>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</si>
  <si>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</si>
  <si>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</si>
  <si>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</si>
  <si>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</si>
  <si>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</si>
  <si>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</si>
  <si>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</si>
  <si>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</si>
  <si>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</si>
  <si>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</si>
  <si>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</si>
  <si>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</si>
  <si>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</si>
  <si>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</si>
  <si>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</si>
  <si>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</si>
  <si>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</si>
  <si>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</si>
  <si>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</si>
  <si>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</si>
  <si>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</si>
  <si>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</si>
  <si>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</si>
  <si>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</si>
  <si>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</si>
  <si>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</si>
  <si>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</si>
  <si>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</si>
  <si>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</si>
  <si>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</si>
  <si>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</si>
  <si>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</si>
  <si>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</si>
  <si>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</si>
  <si>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</si>
  <si>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</si>
  <si>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</si>
  <si>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</si>
  <si>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</si>
  <si>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</si>
  <si>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</si>
  <si>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</si>
  <si>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</si>
  <si>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</si>
  <si>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</si>
  <si>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</si>
  <si>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</si>
  <si>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</si>
  <si>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</si>
  <si>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</si>
  <si>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</si>
  <si>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</si>
  <si>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</si>
  <si>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</si>
  <si>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</si>
  <si>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</si>
  <si>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</si>
  <si>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</si>
  <si>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</si>
  <si>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</si>
  <si>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</si>
  <si>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</si>
  <si>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</si>
  <si>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</si>
  <si>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</si>
  <si>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</si>
  <si>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</si>
  <si>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</si>
  <si>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</si>
  <si>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</si>
  <si>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</si>
  <si>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</si>
  <si>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</si>
  <si>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</si>
  <si>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</si>
  <si>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</si>
  <si>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</si>
  <si>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</si>
  <si>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</si>
  <si>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</si>
  <si>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</si>
  <si>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</si>
  <si>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</si>
  <si>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</si>
  <si>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</si>
  <si>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</si>
  <si>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</si>
  <si>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</si>
  <si>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</si>
  <si>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</si>
  <si>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</si>
  <si>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</si>
  <si>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</si>
  <si>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</si>
  <si>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</si>
  <si>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</si>
  <si>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</si>
  <si>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</si>
  <si>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</si>
  <si>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</si>
  <si>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</si>
  <si>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</si>
  <si>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</si>
  <si>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</si>
  <si>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</si>
  <si>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</si>
  <si>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</si>
  <si>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</si>
  <si>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</si>
  <si>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</si>
  <si>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</si>
  <si>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</si>
  <si>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</si>
  <si>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</si>
  <si>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</si>
  <si>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</si>
  <si>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</si>
  <si>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</si>
  <si>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</si>
  <si>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</si>
  <si>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</si>
  <si>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</si>
  <si>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</si>
  <si>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</si>
  <si>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</si>
  <si>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</si>
  <si>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</si>
  <si>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</si>
  <si>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</si>
  <si>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</si>
  <si>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</si>
  <si>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</si>
  <si>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</si>
  <si>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</si>
  <si>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</si>
  <si>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</si>
  <si>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</si>
  <si>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</si>
  <si>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</si>
  <si>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</si>
  <si>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</si>
  <si>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</si>
  <si>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</si>
  <si>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</si>
  <si>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</si>
  <si>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</si>
  <si>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</si>
  <si>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</si>
  <si>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</si>
  <si>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</si>
  <si>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</si>
  <si>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</si>
  <si>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</si>
  <si>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</si>
  <si>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</si>
  <si>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</si>
  <si>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</si>
  <si>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</si>
  <si>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</si>
  <si>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</si>
  <si>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</si>
  <si>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</si>
  <si>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</si>
  <si>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</si>
  <si>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</si>
  <si>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</si>
  <si>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</si>
  <si>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</si>
  <si>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</si>
  <si>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</si>
  <si>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</si>
  <si>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</si>
  <si>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</si>
  <si>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</si>
  <si>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</si>
  <si>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</si>
  <si>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</si>
  <si>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</si>
  <si>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</si>
  <si>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</si>
  <si>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</si>
  <si>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</si>
  <si>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</si>
  <si>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</si>
  <si>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</si>
  <si>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</si>
  <si>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</si>
  <si>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</si>
  <si>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</si>
  <si>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</si>
  <si>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</si>
  <si>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</si>
  <si>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</si>
  <si>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</si>
  <si>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</si>
  <si>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</si>
  <si>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</si>
  <si>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</si>
  <si>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</si>
  <si>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</si>
  <si>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</si>
  <si>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</si>
  <si>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</si>
  <si>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</si>
  <si>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</si>
  <si>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</si>
  <si>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</si>
  <si>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</si>
  <si>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</si>
  <si>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</si>
  <si>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</si>
  <si>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</si>
  <si>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</si>
  <si>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</si>
  <si>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</si>
  <si>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</si>
  <si>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</si>
  <si>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</si>
  <si>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</si>
  <si>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</si>
  <si>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</si>
  <si>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</si>
  <si>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</si>
  <si>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</si>
  <si>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</si>
  <si>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</si>
  <si>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</si>
  <si>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</si>
  <si>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</si>
  <si>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</si>
  <si>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</si>
  <si>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</si>
  <si>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</si>
  <si>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</si>
  <si>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</si>
  <si>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</si>
  <si>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</si>
  <si>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</si>
  <si>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</si>
  <si>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</si>
  <si>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</si>
  <si>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</si>
  <si>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</si>
  <si>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</si>
  <si>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</si>
  <si>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</si>
  <si>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</si>
  <si>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</si>
  <si>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</si>
  <si>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</si>
  <si>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</si>
  <si>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</si>
  <si>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</si>
  <si>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</si>
  <si>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</si>
  <si>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</si>
  <si>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</si>
  <si>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</si>
  <si>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</si>
  <si>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</si>
  <si>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</si>
  <si>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</si>
  <si>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</si>
  <si>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</si>
  <si>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</si>
  <si>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</si>
  <si>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</si>
  <si>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</si>
  <si>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</si>
  <si>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</si>
  <si>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</si>
  <si>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</si>
  <si>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</si>
  <si>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</si>
  <si>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</si>
  <si>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</si>
  <si>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</si>
  <si>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</si>
  <si>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</si>
  <si>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</si>
  <si>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</si>
  <si>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</si>
  <si>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</si>
  <si>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</si>
  <si>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</si>
  <si>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</si>
  <si>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</si>
  <si>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</si>
  <si>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</si>
  <si>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</si>
  <si>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</si>
  <si>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</si>
  <si>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</si>
  <si>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</si>
  <si>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</si>
  <si>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</si>
  <si>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</si>
  <si>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</si>
  <si>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</si>
  <si>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</si>
  <si>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</si>
  <si>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</si>
  <si>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</si>
  <si>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</si>
  <si>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</si>
  <si>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</si>
  <si>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</si>
  <si>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</si>
  <si>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</si>
  <si>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</si>
  <si>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</si>
  <si>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</si>
  <si>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</si>
  <si>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</si>
  <si>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</si>
  <si>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</si>
  <si>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</si>
  <si>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</si>
  <si>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</si>
  <si>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</si>
  <si>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</si>
  <si>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</si>
  <si>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</si>
  <si>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</si>
  <si>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</si>
  <si>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</si>
  <si>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</si>
  <si>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</si>
  <si>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</si>
  <si>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</si>
  <si>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</si>
  <si>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</si>
  <si>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</si>
  <si>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</si>
  <si>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</si>
  <si>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</si>
  <si>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</si>
  <si>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</si>
  <si>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</si>
  <si>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</si>
  <si>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</si>
  <si>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</si>
  <si>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</si>
  <si>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</si>
  <si>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</si>
  <si>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</si>
  <si>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</si>
  <si>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</si>
  <si>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</si>
  <si>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</si>
  <si>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</si>
  <si>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</si>
  <si>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</si>
  <si>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</si>
  <si>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</si>
  <si>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</si>
  <si>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</si>
  <si>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</si>
  <si>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</si>
  <si>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</si>
  <si>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</si>
  <si>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</si>
  <si>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</si>
  <si>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</si>
  <si>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</si>
  <si>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</si>
  <si>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</si>
  <si>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</si>
  <si>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</si>
  <si>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</si>
  <si>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</si>
  <si>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</si>
  <si>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</si>
  <si>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</si>
  <si>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</si>
  <si>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</si>
  <si>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</si>
  <si>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</si>
  <si>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</si>
  <si>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</si>
  <si>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</si>
  <si>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</si>
  <si>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</si>
  <si>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</si>
  <si>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</si>
  <si>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</si>
  <si>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</si>
  <si>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</si>
  <si>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</si>
  <si>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</si>
  <si>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</si>
  <si>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</si>
  <si>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</si>
  <si>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</si>
  <si>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</si>
  <si>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</si>
  <si>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</si>
  <si>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</si>
  <si>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</si>
  <si>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</si>
  <si>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</si>
  <si>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</si>
  <si>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</si>
  <si>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</si>
  <si>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</si>
  <si>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</si>
  <si>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</si>
  <si>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</si>
  <si>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</si>
  <si>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</si>
  <si>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</si>
  <si>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</si>
  <si>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</si>
  <si>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</si>
  <si>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</si>
  <si>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</si>
  <si>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</si>
  <si>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</si>
  <si>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</si>
  <si>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</si>
  <si>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</si>
  <si>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</si>
  <si>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</si>
  <si>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</si>
  <si>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</si>
  <si>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</si>
  <si>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</si>
  <si>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</si>
  <si>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</si>
  <si>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</si>
  <si>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</si>
  <si>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</si>
  <si>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</si>
  <si>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</si>
  <si>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</si>
  <si>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</si>
  <si>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</si>
  <si>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</si>
  <si>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</si>
  <si>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</si>
  <si>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</si>
  <si>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</si>
  <si>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</si>
  <si>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</si>
  <si>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</si>
  <si>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</si>
  <si>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</si>
  <si>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</si>
  <si>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</si>
  <si>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</si>
  <si>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</si>
  <si>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</si>
  <si>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</si>
  <si>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</si>
  <si>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</si>
  <si>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</si>
  <si>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</si>
  <si>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</si>
  <si>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</si>
  <si>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</si>
  <si>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</si>
  <si>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</si>
  <si>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</si>
  <si>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</si>
  <si>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</si>
  <si>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</si>
  <si>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</si>
  <si>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</si>
  <si>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</si>
  <si>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</si>
  <si>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</si>
  <si>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</si>
  <si>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</si>
  <si>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</si>
  <si>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</si>
  <si>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</si>
  <si>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</si>
  <si>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</si>
  <si>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</si>
  <si>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</si>
  <si>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</si>
  <si>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</si>
  <si>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</si>
  <si>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</si>
  <si>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</si>
  <si>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</si>
  <si>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</si>
  <si>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</si>
  <si>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</si>
  <si>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</si>
  <si>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</si>
  <si>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</si>
  <si>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</si>
  <si>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</si>
  <si>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</si>
  <si>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</si>
  <si>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</si>
  <si>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</si>
  <si>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</si>
  <si>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</si>
  <si>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</si>
  <si>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</si>
  <si>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</si>
  <si>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</si>
  <si>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</si>
  <si>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</si>
  <si>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</si>
  <si>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</si>
  <si>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</si>
  <si>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</si>
  <si>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</si>
  <si>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</si>
  <si>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</si>
  <si>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</si>
  <si>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</si>
  <si>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</si>
  <si>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</si>
  <si>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</si>
  <si>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</si>
  <si>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</si>
  <si>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</si>
  <si>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</si>
  <si>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</si>
  <si>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</si>
  <si>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</si>
  <si>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</si>
  <si>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</si>
  <si>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</si>
  <si>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</si>
  <si>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</si>
  <si>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</si>
  <si>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</si>
  <si>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</si>
  <si>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</si>
  <si>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</si>
  <si>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</si>
  <si>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</si>
  <si>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</si>
  <si>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</si>
  <si>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</si>
  <si>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</si>
  <si>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</si>
  <si>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</si>
  <si>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</si>
  <si>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</si>
  <si>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</si>
  <si>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</si>
  <si>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</si>
  <si>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</si>
  <si>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</si>
  <si>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</si>
  <si>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</si>
  <si>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</si>
  <si>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</si>
  <si>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</si>
  <si>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</si>
  <si>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</si>
  <si>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</si>
  <si>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</si>
  <si>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</si>
  <si>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</si>
  <si>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</si>
  <si>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</si>
  <si>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</si>
  <si>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</si>
  <si>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</si>
  <si>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</si>
  <si>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</si>
  <si>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</si>
  <si>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</si>
  <si>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</si>
  <si>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</si>
  <si>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</si>
  <si>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</si>
  <si>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</si>
  <si>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</si>
  <si>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</si>
  <si>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</si>
  <si>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</si>
  <si>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</si>
  <si>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</si>
  <si>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</si>
  <si>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</si>
  <si>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</si>
  <si>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</si>
  <si>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</si>
  <si>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</si>
  <si>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</si>
  <si>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</si>
  <si>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</si>
  <si>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</si>
  <si>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</si>
  <si>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</si>
  <si>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</si>
  <si>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</si>
  <si>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</si>
  <si>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</si>
  <si>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</si>
  <si>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</si>
  <si>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</si>
  <si>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</si>
  <si>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</si>
  <si>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</si>
  <si>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</si>
  <si>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</si>
  <si>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</si>
  <si>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</si>
  <si>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</si>
  <si>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</si>
  <si>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</si>
  <si>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</si>
  <si>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</si>
  <si>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</si>
  <si>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</si>
  <si>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</si>
  <si>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</si>
  <si>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</si>
  <si>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</si>
  <si>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</si>
  <si>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</si>
  <si>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</si>
  <si>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</si>
  <si>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</si>
  <si>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</si>
  <si>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</si>
  <si>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</si>
  <si>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</si>
  <si>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</si>
  <si>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</si>
  <si>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</si>
  <si>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</si>
  <si>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</si>
  <si>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</si>
  <si>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</si>
  <si>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</si>
  <si>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</si>
  <si>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</si>
  <si>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</si>
  <si>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</si>
  <si>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</si>
  <si>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</si>
  <si>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</si>
  <si>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</si>
  <si>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</si>
  <si>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</si>
  <si>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</si>
  <si>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</si>
  <si>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</si>
  <si>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</si>
  <si>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</si>
  <si>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</si>
  <si>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</si>
  <si>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</si>
  <si>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</si>
  <si>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</si>
  <si>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</si>
  <si>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</si>
  <si>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</si>
  <si>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</si>
  <si>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</si>
  <si>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</si>
  <si>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</si>
  <si>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</si>
  <si>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</si>
  <si>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</si>
  <si>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</si>
  <si>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</si>
  <si>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</si>
  <si>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</si>
  <si>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</si>
  <si>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</si>
  <si>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</si>
  <si>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</si>
  <si>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</si>
  <si>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</si>
  <si>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</si>
  <si>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</si>
  <si>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</si>
  <si>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</si>
  <si>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</si>
  <si>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</si>
  <si>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</si>
  <si>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</si>
  <si>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</si>
  <si>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</si>
  <si>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</si>
  <si>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</si>
  <si>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</si>
  <si>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</si>
  <si>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</si>
  <si>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</si>
  <si>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</si>
  <si>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</si>
  <si>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</si>
  <si>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</si>
  <si>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</si>
  <si>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</si>
  <si>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</si>
  <si>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</si>
  <si>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</si>
  <si>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</si>
  <si>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</si>
  <si>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</si>
  <si>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</si>
  <si>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</si>
  <si>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</si>
  <si>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</si>
  <si>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</si>
  <si>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</si>
  <si>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</si>
  <si>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</si>
  <si>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</si>
  <si>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</si>
  <si>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</si>
  <si>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</si>
  <si>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</si>
  <si>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</si>
  <si>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</si>
  <si>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</si>
  <si>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</si>
  <si>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</si>
  <si>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</si>
  <si>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</si>
  <si>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</si>
  <si>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</si>
  <si>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</si>
  <si>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</si>
  <si>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</si>
  <si>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</si>
  <si>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</si>
  <si>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</si>
  <si>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</si>
  <si>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</si>
  <si>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</si>
  <si>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</si>
  <si>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</si>
  <si>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</si>
  <si>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</si>
  <si>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</si>
  <si>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</si>
  <si>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</si>
  <si>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</si>
  <si>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</si>
  <si>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</si>
  <si>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</si>
  <si>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</si>
  <si>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</si>
  <si>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</si>
  <si>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</si>
  <si>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</si>
  <si>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</si>
  <si>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</si>
  <si>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</si>
  <si>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</si>
  <si>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</si>
  <si>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</si>
  <si>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</si>
  <si>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</si>
  <si>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</si>
  <si>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</si>
  <si>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</si>
  <si>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</si>
  <si>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</si>
  <si>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</si>
  <si>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</si>
  <si>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</si>
  <si>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</si>
  <si>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</si>
  <si>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</si>
  <si>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</si>
  <si>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</si>
  <si>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</si>
  <si>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</si>
  <si>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</si>
  <si>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</si>
  <si>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</si>
  <si>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</si>
  <si>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</si>
  <si>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</si>
  <si>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</si>
  <si>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</si>
  <si>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</si>
  <si>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</si>
  <si>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</si>
  <si>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</si>
  <si>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</si>
  <si>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</si>
  <si>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</si>
  <si>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</si>
  <si>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</si>
  <si>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</si>
  <si>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</si>
  <si>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</si>
  <si>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</si>
  <si>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</si>
  <si>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</si>
  <si>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</si>
  <si>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</si>
  <si>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</si>
  <si>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</si>
  <si>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</si>
  <si>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</si>
  <si>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</si>
  <si>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</si>
  <si>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</si>
  <si>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</si>
  <si>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</si>
  <si>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</si>
  <si>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</si>
  <si>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</si>
  <si>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</si>
  <si>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</si>
  <si>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</si>
  <si>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</si>
  <si>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</si>
  <si>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</si>
  <si>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</si>
  <si>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</si>
  <si>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</si>
  <si>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</si>
  <si>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</si>
  <si>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</si>
  <si>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</si>
  <si>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</si>
  <si>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</si>
  <si>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</si>
  <si>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</si>
  <si>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</si>
  <si>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</si>
  <si>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</si>
  <si>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</si>
  <si>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</si>
  <si>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</si>
  <si>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</si>
  <si>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</si>
  <si>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</si>
  <si>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</si>
  <si>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</si>
  <si>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</si>
  <si>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</si>
  <si>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</si>
  <si>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</si>
  <si>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</si>
  <si>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</si>
  <si>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</si>
  <si>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</si>
  <si>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</si>
  <si>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</si>
  <si>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</si>
  <si>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</si>
  <si>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</si>
  <si>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</si>
  <si>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</si>
  <si>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</si>
  <si>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</si>
  <si>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</si>
  <si>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</si>
  <si>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</si>
  <si>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</si>
  <si>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</si>
  <si>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</si>
  <si>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</si>
  <si>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</si>
  <si>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</si>
  <si>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</si>
  <si>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</si>
  <si>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</si>
  <si>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</si>
  <si>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</si>
  <si>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</si>
  <si>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</si>
  <si>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</si>
  <si>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</si>
  <si>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</si>
  <si>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</si>
  <si>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</si>
  <si>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</si>
  <si>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</si>
  <si>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</si>
  <si>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</si>
  <si>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</si>
  <si>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</si>
  <si>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</si>
  <si>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</si>
  <si>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</si>
  <si>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</si>
  <si>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</si>
  <si>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</si>
  <si>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</si>
  <si>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</si>
  <si>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</si>
  <si>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</si>
  <si>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</si>
  <si>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</si>
  <si>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</si>
  <si>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</si>
  <si>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</si>
  <si>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</si>
  <si>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</si>
  <si>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</si>
  <si>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</si>
  <si>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</si>
  <si>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</si>
  <si>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</si>
  <si>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</si>
  <si>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</si>
  <si>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</si>
  <si>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</si>
  <si>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</si>
  <si>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</si>
  <si>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</si>
  <si>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</si>
  <si>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</si>
  <si>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</si>
  <si>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</si>
  <si>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</si>
  <si>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</si>
  <si>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</si>
  <si>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</si>
  <si>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</si>
  <si>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</si>
  <si>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</si>
  <si>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</si>
  <si>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</si>
  <si>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</si>
  <si>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</si>
  <si>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</si>
  <si>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</si>
  <si>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</si>
  <si>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</si>
  <si>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</si>
  <si>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</si>
  <si>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</si>
  <si>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</si>
  <si>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</si>
  <si>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</si>
  <si>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</si>
  <si>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</si>
  <si>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</si>
  <si>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</si>
  <si>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</si>
  <si>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</si>
  <si>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</si>
  <si>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</si>
  <si>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</si>
  <si>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</si>
  <si>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</si>
  <si>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</si>
  <si>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</si>
  <si>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</si>
  <si>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</si>
  <si>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</si>
  <si>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</si>
  <si>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</si>
  <si>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</si>
  <si>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</si>
  <si>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</si>
  <si>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</si>
  <si>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</si>
  <si>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</si>
  <si>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</si>
  <si>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</si>
  <si>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</si>
  <si>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</si>
  <si>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</si>
  <si>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</si>
  <si>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</si>
  <si>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</si>
  <si>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</si>
  <si>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</si>
  <si>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</si>
  <si>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</si>
  <si>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</si>
  <si>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</si>
  <si>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</si>
  <si>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</si>
  <si>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</si>
  <si>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</si>
  <si>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</si>
  <si>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</si>
  <si>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</si>
  <si>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</si>
  <si>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</si>
  <si>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</si>
  <si>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</si>
  <si>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</si>
  <si>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</si>
  <si>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</si>
  <si>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</si>
  <si>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</si>
  <si>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</si>
  <si>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</si>
  <si>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</si>
  <si>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</si>
  <si>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</si>
  <si>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</si>
  <si>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</si>
  <si>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</si>
  <si>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</si>
  <si>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</si>
  <si>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</si>
  <si>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</si>
  <si>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</si>
  <si>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</si>
  <si>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</si>
  <si>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</si>
  <si>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</si>
  <si>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</si>
  <si>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</si>
  <si>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</si>
  <si>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</si>
  <si>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</si>
  <si>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</si>
  <si>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</si>
  <si>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</si>
  <si>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</si>
  <si>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</si>
  <si>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</si>
  <si>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</si>
  <si>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</si>
  <si>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</si>
  <si>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</si>
  <si>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</si>
  <si>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</si>
  <si>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</si>
  <si>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</si>
  <si>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</si>
  <si>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</si>
  <si>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</si>
  <si>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</si>
  <si>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</si>
  <si>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</si>
  <si>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</si>
  <si>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</si>
  <si>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</si>
  <si>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</si>
  <si>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</si>
  <si>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</si>
  <si>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</si>
  <si>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</si>
  <si>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</si>
  <si>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</si>
  <si>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</si>
  <si>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</si>
  <si>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</si>
  <si>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</si>
  <si>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</si>
  <si>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</si>
  <si>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</si>
  <si>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</si>
  <si>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</si>
  <si>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</si>
  <si>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</si>
  <si>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</si>
  <si>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</si>
  <si>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</si>
  <si>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</si>
  <si>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</si>
  <si>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</si>
  <si>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</si>
  <si>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</si>
  <si>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</si>
  <si>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</si>
  <si>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</si>
  <si>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</si>
  <si>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</si>
  <si>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</si>
  <si>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</si>
  <si>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</si>
  <si>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</si>
  <si>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</si>
  <si>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</si>
  <si>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</si>
  <si>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</si>
  <si>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</si>
  <si>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</si>
  <si>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</si>
  <si>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</si>
  <si>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</si>
  <si>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</si>
  <si>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</si>
  <si>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</si>
  <si>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</si>
  <si>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</si>
  <si>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</si>
  <si>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</si>
  <si>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</si>
  <si>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</si>
  <si>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</si>
  <si>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</si>
  <si>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</si>
  <si>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</si>
  <si>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</si>
  <si>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</si>
  <si>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</si>
  <si>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</si>
  <si>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</si>
  <si>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</si>
  <si>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</si>
  <si>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</si>
  <si>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</si>
  <si>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</si>
  <si>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</si>
  <si>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</si>
  <si>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</si>
  <si>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</si>
  <si>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</si>
  <si>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</si>
  <si>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</si>
  <si>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</si>
  <si>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</si>
  <si>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</si>
  <si>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</si>
  <si>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</si>
  <si>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</si>
  <si>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</si>
  <si>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</si>
  <si>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</si>
  <si>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</si>
  <si>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</si>
  <si>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</si>
  <si>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</si>
  <si>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</si>
  <si>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</si>
  <si>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</si>
  <si>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</si>
  <si>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</si>
  <si>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</si>
  <si>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</si>
  <si>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</si>
  <si>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</si>
  <si>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</si>
  <si>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</si>
  <si>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</si>
  <si>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</si>
  <si>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</si>
  <si>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</si>
  <si>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</si>
  <si>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</si>
  <si>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</si>
  <si>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</si>
  <si>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</si>
  <si>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</si>
  <si>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</si>
  <si>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</si>
  <si>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</si>
  <si>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</si>
  <si>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</si>
  <si>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</si>
  <si>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</si>
  <si>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</si>
  <si>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</si>
  <si>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</si>
  <si>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</si>
  <si>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</si>
  <si>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</si>
  <si>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</si>
  <si>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</si>
  <si>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</si>
  <si>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</si>
  <si>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</si>
  <si>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</si>
  <si>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</si>
  <si>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</si>
  <si>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</si>
  <si>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</si>
  <si>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</si>
  <si>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</si>
  <si>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</si>
  <si>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</si>
  <si>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</si>
  <si>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</si>
  <si>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</si>
  <si>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</si>
  <si>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</si>
  <si>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</si>
  <si>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</si>
  <si>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</si>
  <si>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</si>
  <si>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</si>
  <si>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</si>
  <si>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</si>
  <si>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</si>
  <si>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</si>
  <si>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</si>
  <si>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</si>
  <si>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</si>
  <si>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</si>
  <si>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</si>
  <si>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</si>
  <si>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</si>
  <si>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</si>
  <si>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</si>
  <si>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</si>
  <si>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</si>
  <si>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</si>
  <si>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</si>
  <si>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</si>
  <si>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</si>
  <si>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</si>
  <si>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</si>
  <si>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</si>
  <si>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</si>
  <si>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</si>
  <si>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</si>
  <si>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</si>
  <si>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</si>
  <si>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</si>
  <si>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</si>
  <si>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</si>
  <si>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</si>
  <si>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</si>
  <si>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</si>
  <si>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</si>
  <si>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</si>
  <si>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</si>
  <si>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</si>
  <si>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</si>
  <si>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</si>
  <si>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</si>
  <si>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</si>
  <si>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</si>
  <si>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</si>
  <si>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</si>
  <si>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</si>
  <si>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</si>
  <si>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</si>
  <si>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</si>
  <si>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</si>
  <si>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</si>
  <si>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</si>
  <si>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</si>
  <si>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</si>
  <si>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</si>
  <si>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</si>
  <si>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</si>
  <si>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</si>
  <si>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</si>
  <si>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</si>
  <si>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</si>
  <si>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</si>
  <si>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</si>
  <si>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</si>
  <si>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</si>
  <si>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</si>
  <si>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</si>
  <si>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</si>
  <si>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</si>
  <si>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</si>
  <si>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</si>
  <si>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</si>
  <si>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</si>
  <si>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</si>
  <si>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</si>
  <si>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</si>
  <si>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</si>
  <si>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</si>
  <si>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</si>
  <si>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</si>
  <si>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</si>
  <si>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</si>
  <si>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</si>
  <si>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</si>
  <si>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</si>
  <si>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</si>
  <si>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</si>
  <si>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</si>
  <si>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</si>
  <si>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</si>
  <si>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</si>
  <si>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</si>
  <si>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</si>
  <si>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</si>
  <si>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</si>
  <si>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</si>
  <si>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</si>
  <si>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</si>
  <si>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</si>
  <si>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</si>
  <si>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</si>
  <si>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</si>
  <si>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</si>
  <si>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</si>
  <si>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</si>
  <si>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</si>
  <si>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</si>
  <si>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</si>
  <si>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</si>
  <si>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</si>
  <si>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</si>
  <si>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</si>
  <si>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</si>
  <si>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</si>
  <si>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</si>
  <si>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</si>
  <si>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</si>
  <si>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</si>
  <si>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</si>
  <si>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</si>
  <si>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</si>
  <si>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</si>
  <si>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</si>
  <si>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</si>
  <si>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</si>
  <si>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</si>
  <si>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</si>
  <si>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</si>
  <si>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</si>
  <si>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</si>
  <si>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</si>
  <si>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</si>
  <si>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</si>
  <si>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</si>
  <si>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</si>
  <si>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</si>
  <si>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</si>
  <si>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</si>
  <si>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</si>
  <si>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</si>
  <si>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</si>
  <si>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</si>
  <si>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</si>
  <si>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</si>
  <si>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</si>
  <si>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</si>
  <si>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</si>
  <si>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</si>
  <si>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</si>
  <si>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</si>
  <si>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</si>
  <si>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</si>
  <si>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</si>
  <si>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</si>
  <si>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</si>
  <si>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</si>
  <si>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</si>
  <si>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</si>
  <si>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</si>
  <si>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</si>
  <si>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</si>
  <si>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</si>
  <si>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</si>
  <si>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</si>
  <si>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</si>
  <si>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</si>
  <si>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</si>
  <si>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</si>
  <si>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</si>
  <si>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</si>
  <si>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</si>
  <si>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</si>
  <si>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</si>
  <si>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</si>
  <si>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</si>
  <si>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</si>
  <si>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</si>
  <si>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</si>
  <si>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</si>
  <si>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</si>
  <si>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</si>
  <si>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</si>
  <si>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</si>
  <si>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</si>
  <si>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</si>
  <si>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</si>
  <si>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</si>
  <si>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</si>
  <si>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</si>
  <si>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</si>
  <si>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</si>
  <si>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</si>
  <si>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</si>
  <si>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</si>
  <si>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</si>
  <si>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</si>
  <si>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</si>
  <si>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</si>
  <si>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</si>
  <si>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</si>
  <si>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</si>
  <si>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</si>
  <si>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</si>
  <si>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</si>
  <si>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</si>
  <si>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</si>
  <si>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</si>
  <si>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</si>
  <si>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</si>
  <si>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</si>
  <si>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</si>
  <si>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</si>
  <si>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</si>
  <si>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</si>
  <si>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</si>
  <si>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</si>
  <si>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</si>
  <si>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</si>
  <si>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</si>
  <si>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</si>
  <si>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</si>
  <si>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</si>
  <si>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</si>
  <si>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</si>
  <si>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</si>
  <si>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</si>
  <si>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</si>
  <si>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</si>
  <si>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</si>
  <si>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</si>
  <si>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</si>
  <si>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</si>
  <si>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</si>
  <si>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</si>
  <si>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</si>
  <si>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</si>
  <si>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</si>
  <si>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</si>
  <si>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</si>
  <si>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</si>
  <si>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</si>
  <si>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</si>
  <si>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</si>
  <si>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</si>
  <si>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</si>
  <si>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</si>
  <si>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</si>
  <si>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</si>
  <si>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</si>
  <si>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</si>
  <si>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</si>
  <si>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</si>
  <si>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</si>
  <si>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</si>
  <si>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</si>
  <si>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</si>
  <si>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</si>
  <si>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</si>
  <si>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</si>
  <si>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</si>
  <si>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</si>
  <si>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</si>
  <si>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</si>
  <si>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</si>
  <si>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</si>
  <si>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</si>
  <si>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</si>
  <si>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</si>
  <si>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</si>
  <si>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</si>
  <si>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</si>
  <si>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</si>
  <si>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</si>
  <si>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</si>
  <si>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</si>
  <si>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</si>
  <si>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</si>
  <si>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</si>
  <si>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</si>
  <si>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</si>
  <si>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</si>
  <si>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</si>
  <si>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</si>
  <si>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</si>
  <si>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</si>
  <si>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</si>
  <si>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</si>
  <si>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</si>
  <si>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</si>
  <si>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</si>
  <si>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</si>
  <si>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</si>
  <si>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</si>
  <si>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</si>
  <si>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</si>
  <si>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</si>
  <si>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</si>
  <si>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</si>
  <si>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</si>
  <si>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</si>
  <si>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</si>
  <si>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</si>
  <si>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</si>
  <si>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</si>
  <si>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</si>
  <si>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</si>
  <si>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</si>
  <si>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</si>
  <si>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</si>
  <si>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</si>
  <si>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</si>
  <si>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</si>
  <si>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</si>
  <si>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</si>
  <si>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</si>
  <si>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</si>
  <si>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</si>
  <si>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</si>
  <si>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</si>
  <si>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</si>
  <si>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</si>
  <si>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</si>
  <si>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</si>
  <si>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</si>
  <si>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</si>
  <si>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</si>
  <si>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</si>
  <si>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</si>
  <si>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</si>
  <si>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</si>
  <si>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</si>
  <si>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</si>
  <si>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</si>
  <si>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</si>
  <si>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</si>
  <si>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</si>
  <si>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</si>
  <si>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</si>
  <si>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</si>
  <si>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</si>
  <si>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</si>
  <si>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</si>
  <si>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</si>
  <si>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</si>
  <si>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</si>
  <si>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</si>
  <si>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</si>
  <si>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</si>
  <si>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</si>
  <si>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</si>
  <si>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</si>
  <si>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</si>
  <si>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</si>
  <si>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</si>
  <si>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</si>
  <si>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</si>
  <si>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</si>
  <si>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</si>
  <si>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</si>
  <si>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</si>
  <si>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</si>
  <si>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</si>
  <si>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</si>
  <si>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</si>
  <si>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</si>
  <si>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</si>
  <si>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</si>
  <si>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</si>
  <si>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</si>
  <si>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</si>
  <si>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</si>
  <si>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</si>
  <si>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</si>
  <si>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</si>
  <si>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</si>
  <si>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</si>
  <si>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</si>
  <si>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</si>
  <si>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</si>
  <si>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</si>
  <si>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</si>
  <si>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</si>
  <si>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</si>
  <si>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</si>
  <si>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</si>
  <si>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</si>
  <si>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</si>
  <si>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</si>
  <si>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</si>
  <si>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</si>
  <si>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</si>
  <si>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</si>
  <si>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</si>
  <si>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</si>
  <si>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</si>
  <si>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</si>
  <si>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</si>
  <si>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</si>
  <si>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</si>
  <si>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</si>
  <si>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</si>
  <si>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</si>
  <si>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</si>
  <si>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</si>
  <si>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</si>
  <si>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</si>
  <si>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</si>
  <si>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</si>
  <si>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</si>
  <si>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</si>
  <si>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</si>
  <si>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</si>
  <si>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</si>
  <si>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</si>
  <si>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</si>
  <si>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</si>
  <si>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</si>
  <si>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</si>
  <si>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</si>
  <si>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</si>
  <si>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</si>
  <si>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</si>
  <si>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</si>
  <si>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</si>
  <si>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</si>
  <si>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</si>
  <si>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</si>
  <si>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</si>
  <si>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</si>
  <si>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</si>
  <si>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</si>
  <si>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</si>
  <si>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</si>
  <si>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</si>
  <si>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</si>
  <si>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</si>
  <si>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</si>
  <si>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</si>
  <si>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</si>
  <si>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</si>
  <si>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</si>
  <si>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</si>
  <si>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</si>
  <si>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</si>
  <si>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</si>
  <si>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</si>
  <si>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</si>
  <si>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</si>
  <si>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</si>
  <si>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</si>
  <si>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</si>
  <si>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</si>
  <si>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</si>
  <si>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</si>
  <si>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</si>
  <si>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</si>
  <si>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</si>
  <si>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</si>
  <si>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</si>
  <si>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</si>
  <si>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</si>
  <si>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</si>
  <si>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</si>
  <si>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</si>
  <si>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</si>
  <si>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</si>
  <si>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</si>
  <si>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</si>
  <si>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</si>
  <si>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</si>
  <si>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</si>
  <si>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</si>
  <si>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</si>
  <si>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</si>
  <si>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</si>
  <si>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</si>
  <si>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</si>
  <si>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</si>
  <si>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</si>
  <si>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</si>
  <si>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</si>
  <si>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</si>
  <si>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</si>
  <si>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</si>
  <si>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</si>
  <si>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</si>
  <si>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</si>
  <si>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</si>
  <si>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</si>
  <si>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</si>
  <si>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</si>
  <si>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</si>
  <si>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</si>
  <si>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</si>
  <si>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</si>
  <si>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</si>
  <si>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</si>
  <si>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</si>
  <si>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</si>
  <si>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</si>
  <si>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</si>
  <si>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</si>
  <si>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</si>
  <si>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</si>
  <si>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</si>
  <si>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</si>
  <si>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</si>
  <si>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</si>
  <si>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</si>
  <si>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</si>
  <si>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</si>
  <si>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</si>
  <si>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</si>
  <si>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</si>
  <si>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</si>
  <si>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</si>
  <si>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</si>
  <si>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</si>
  <si>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</si>
  <si>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</si>
  <si>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</si>
  <si>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</si>
  <si>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</si>
  <si>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</si>
  <si>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</si>
  <si>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</si>
  <si>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</si>
  <si>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</si>
  <si>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</si>
  <si>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</si>
  <si>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</si>
  <si>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</si>
  <si>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</si>
  <si>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</si>
  <si>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</si>
  <si>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</si>
  <si>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</si>
  <si>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</si>
  <si>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</si>
  <si>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</si>
  <si>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</si>
  <si>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</si>
  <si>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</si>
  <si>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</si>
  <si>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</si>
  <si>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</si>
  <si>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</si>
  <si>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</si>
  <si>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</si>
  <si>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</si>
  <si>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</si>
  <si>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</si>
  <si>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</si>
  <si>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</si>
  <si>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</si>
  <si>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</si>
  <si>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</si>
  <si>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</si>
  <si>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</si>
  <si>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</si>
  <si>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</si>
  <si>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</si>
  <si>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</si>
  <si>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</si>
  <si>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</si>
  <si>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</si>
  <si>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</si>
  <si>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</si>
  <si>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</si>
  <si>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</si>
  <si>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</si>
  <si>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</si>
  <si>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</si>
  <si>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</si>
  <si>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</si>
  <si>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</si>
  <si>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</si>
  <si>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</si>
  <si>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</si>
  <si>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</si>
  <si>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</si>
  <si>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</si>
  <si>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</si>
  <si>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</si>
  <si>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</si>
  <si>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</si>
  <si>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</si>
  <si>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</si>
  <si>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</si>
  <si>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</si>
  <si>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</si>
  <si>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</si>
  <si>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</si>
  <si>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</si>
  <si>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</si>
  <si>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</si>
  <si>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</si>
  <si>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</si>
  <si>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</si>
  <si>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</si>
  <si>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</si>
  <si>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</si>
  <si>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</si>
  <si>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</si>
  <si>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</si>
  <si>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</si>
  <si>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</si>
  <si>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</si>
  <si>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</si>
  <si>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</si>
  <si>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</si>
  <si>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</si>
  <si>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</si>
  <si>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</si>
  <si>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</si>
  <si>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</si>
  <si>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</si>
  <si>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</si>
  <si>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</si>
  <si>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</si>
  <si>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</si>
  <si>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</si>
  <si>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</si>
  <si>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</si>
  <si>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</si>
  <si>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</si>
  <si>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</si>
  <si>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</si>
  <si>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</si>
  <si>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</si>
  <si>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</si>
  <si>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</si>
  <si>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</si>
  <si>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</si>
  <si>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</si>
  <si>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</si>
  <si>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</si>
  <si>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</si>
  <si>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</si>
  <si>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</si>
  <si>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</si>
  <si>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</si>
  <si>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</si>
  <si>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</si>
  <si>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</si>
  <si>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</si>
  <si>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</si>
  <si>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</si>
  <si>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</si>
  <si>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</si>
  <si>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</si>
  <si>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</si>
  <si>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</si>
  <si>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</si>
  <si>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</si>
  <si>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</si>
  <si>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</si>
  <si>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</si>
  <si>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</si>
  <si>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</si>
  <si>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</si>
  <si>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</si>
  <si>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</si>
  <si>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</si>
  <si>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</si>
  <si>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</si>
  <si>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</si>
  <si>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</si>
  <si>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</si>
  <si>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</si>
  <si>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</si>
  <si>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</si>
  <si>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</si>
  <si>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</si>
  <si>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</si>
  <si>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</si>
  <si>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</si>
  <si>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</si>
  <si>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</si>
  <si>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</si>
  <si>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</si>
  <si>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</si>
  <si>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</si>
  <si>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</si>
  <si>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</si>
  <si>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</si>
  <si>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</si>
  <si>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</si>
  <si>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</si>
  <si>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</si>
  <si>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</si>
  <si>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</si>
  <si>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</si>
  <si>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</si>
  <si>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</si>
  <si>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</si>
  <si>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</si>
  <si>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</si>
  <si>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</si>
  <si>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</si>
  <si>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</si>
  <si>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</si>
  <si>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</si>
  <si>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</si>
  <si>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</si>
  <si>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</si>
  <si>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</si>
  <si>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</si>
  <si>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</si>
  <si>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</si>
  <si>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</si>
  <si>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</si>
  <si>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</si>
  <si>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</si>
  <si>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</si>
  <si>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</si>
  <si>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</si>
  <si>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</si>
  <si>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</si>
  <si>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</si>
  <si>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</si>
  <si>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</si>
  <si>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</si>
  <si>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</si>
  <si>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</si>
  <si>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</si>
  <si>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</si>
  <si>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</si>
  <si>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</si>
  <si>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</si>
  <si>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</si>
  <si>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</si>
  <si>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</si>
  <si>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</si>
  <si>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</si>
  <si>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</si>
  <si>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</si>
  <si>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</si>
  <si>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</si>
  <si>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</si>
  <si>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</si>
  <si>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</si>
  <si>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</si>
  <si>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</si>
  <si>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</si>
  <si>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</si>
  <si>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</si>
  <si>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</si>
  <si>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</si>
  <si>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</si>
  <si>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</si>
  <si>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</si>
  <si>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</si>
  <si>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</si>
  <si>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</si>
  <si>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</si>
  <si>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</si>
  <si>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</si>
  <si>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</si>
  <si>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</si>
  <si>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</si>
  <si>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</si>
  <si>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</si>
  <si>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</si>
  <si>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</si>
  <si>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</si>
  <si>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</si>
  <si>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</si>
  <si>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</si>
  <si>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</si>
  <si>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</si>
  <si>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</si>
  <si>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</si>
  <si>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</si>
  <si>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</si>
  <si>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</si>
  <si>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</si>
  <si>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</si>
  <si>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</si>
  <si>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</si>
  <si>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</si>
  <si>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</si>
  <si>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</si>
  <si>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</si>
  <si>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</si>
  <si>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</si>
  <si>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</si>
  <si>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</si>
  <si>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</si>
  <si>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</si>
  <si>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</si>
  <si>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</si>
  <si>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</si>
  <si>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</si>
  <si>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</si>
  <si>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</si>
  <si>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</si>
  <si>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</si>
  <si>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</si>
  <si>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</si>
  <si>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</si>
  <si>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</si>
  <si>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</si>
  <si>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</si>
  <si>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</si>
  <si>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</si>
  <si>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</si>
  <si>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</si>
  <si>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</si>
  <si>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</si>
  <si>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</si>
  <si>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</si>
  <si>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</si>
  <si>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</si>
  <si>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</si>
  <si>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</si>
  <si>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</si>
  <si>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</si>
  <si>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</si>
  <si>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</si>
  <si>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</si>
  <si>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</si>
  <si>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</si>
  <si>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</si>
  <si>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</si>
  <si>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</si>
  <si>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</si>
  <si>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</si>
  <si>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</si>
  <si>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</si>
  <si>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</si>
  <si>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</si>
  <si>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</si>
  <si>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</si>
  <si>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</si>
  <si>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</si>
  <si>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</si>
  <si>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</si>
  <si>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</si>
  <si>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</si>
  <si>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</si>
  <si>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</si>
  <si>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</si>
  <si>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</si>
  <si>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</si>
  <si>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</si>
  <si>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</si>
  <si>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</si>
  <si>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</si>
  <si>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</si>
  <si>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</si>
  <si>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</si>
  <si>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</si>
  <si>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</si>
  <si>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</si>
  <si>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</si>
  <si>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</si>
  <si>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</si>
  <si>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</si>
  <si>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</si>
  <si>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</si>
  <si>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</si>
  <si>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</si>
  <si>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</si>
  <si>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</si>
  <si>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</si>
  <si>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</si>
  <si>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</si>
  <si>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</si>
  <si>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</si>
  <si>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</si>
  <si>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</si>
  <si>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</si>
  <si>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</si>
  <si>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</si>
  <si>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</si>
  <si>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</si>
  <si>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</si>
  <si>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</si>
  <si>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</si>
  <si>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</si>
  <si>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</si>
  <si>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</si>
  <si>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</si>
  <si>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</si>
  <si>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</si>
  <si>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</si>
  <si>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</si>
  <si>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</si>
  <si>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</si>
  <si>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</si>
  <si>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</si>
  <si>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</si>
  <si>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</si>
  <si>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</si>
  <si>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</si>
  <si>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</si>
  <si>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</si>
  <si>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</si>
  <si>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</si>
  <si>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</si>
  <si>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</si>
  <si>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</si>
  <si>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</si>
  <si>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</si>
  <si>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</si>
  <si>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</si>
  <si>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</si>
  <si>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</si>
  <si>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</si>
  <si>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</si>
  <si>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</si>
  <si>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</si>
  <si>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</si>
  <si>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</si>
  <si>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</si>
  <si>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</si>
  <si>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</si>
  <si>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</si>
  <si>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</si>
  <si>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</si>
  <si>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</si>
  <si>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</si>
  <si>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</si>
  <si>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</si>
  <si>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</si>
  <si>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</si>
  <si>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</si>
  <si>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</si>
  <si>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</si>
  <si>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</si>
  <si>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</si>
  <si>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</si>
  <si>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</si>
  <si>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</si>
  <si>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</si>
  <si>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</si>
  <si>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</si>
  <si>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</si>
  <si>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</si>
  <si>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</si>
  <si>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</si>
  <si>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</si>
  <si>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</si>
  <si>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</si>
  <si>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</si>
  <si>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</si>
  <si>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</si>
  <si>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</si>
  <si>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</si>
  <si>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</si>
  <si>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</si>
  <si>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</si>
  <si>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</si>
  <si>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</si>
  <si>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</si>
  <si>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</si>
  <si>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</si>
  <si>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</si>
  <si>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</si>
  <si>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</si>
  <si>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</si>
  <si>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</si>
  <si>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</si>
  <si>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</si>
  <si>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</si>
  <si>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</si>
  <si>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</si>
  <si>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</si>
  <si>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</si>
  <si>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</si>
  <si>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</si>
  <si>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</si>
  <si>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</si>
  <si>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</si>
  <si>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</si>
  <si>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</si>
  <si>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</si>
  <si>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</si>
  <si>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</si>
  <si>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</si>
  <si>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</si>
  <si>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</si>
  <si>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</si>
  <si>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</si>
  <si>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</si>
  <si>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</si>
  <si>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</si>
  <si>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</si>
  <si>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</si>
  <si>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</si>
  <si>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</si>
  <si>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</si>
  <si>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</si>
  <si>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</si>
  <si>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</si>
  <si>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</si>
  <si>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</si>
  <si>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</si>
  <si>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</si>
  <si>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</si>
  <si>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</si>
  <si>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</si>
  <si>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</si>
  <si>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</si>
  <si>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</si>
  <si>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</si>
  <si>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</si>
  <si>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</si>
  <si>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</si>
  <si>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</si>
  <si>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</si>
  <si>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</si>
  <si>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</si>
  <si>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</si>
  <si>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</si>
  <si>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</si>
  <si>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</si>
  <si>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</si>
  <si>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</si>
  <si>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</si>
  <si>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</si>
  <si>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</si>
  <si>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</si>
  <si>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</si>
  <si>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</si>
  <si>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</si>
  <si>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</si>
  <si>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</si>
  <si>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</si>
  <si>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</si>
  <si>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</si>
  <si>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</si>
  <si>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</si>
  <si>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</si>
  <si>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</si>
  <si>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</si>
  <si>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</si>
  <si>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</si>
  <si>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</si>
  <si>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</si>
  <si>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</si>
  <si>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</si>
  <si>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</si>
  <si>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</si>
  <si>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</si>
  <si>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</si>
  <si>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</si>
  <si>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</si>
  <si>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</si>
  <si>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</si>
  <si>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</si>
  <si>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</si>
  <si>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</si>
  <si>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</si>
  <si>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</si>
  <si>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</si>
  <si>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</si>
  <si>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</si>
  <si>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</si>
  <si>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</si>
  <si>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</si>
  <si>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</si>
  <si>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</si>
  <si>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</si>
  <si>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</si>
  <si>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</si>
  <si>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</si>
  <si>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</si>
  <si>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</si>
  <si>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</si>
  <si>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</si>
  <si>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</si>
  <si>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</si>
  <si>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</si>
  <si>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</si>
  <si>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</si>
  <si>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</si>
  <si>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</si>
  <si>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</si>
  <si>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</si>
  <si>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</si>
  <si>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</si>
  <si>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</si>
  <si>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</si>
  <si>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</si>
  <si>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</si>
  <si>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</si>
  <si>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</si>
  <si>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</si>
  <si>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</si>
  <si>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</si>
  <si>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</si>
  <si>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</si>
  <si>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</si>
  <si>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</si>
  <si>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</si>
  <si>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</si>
  <si>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</si>
  <si>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</si>
  <si>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</si>
  <si>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</si>
  <si>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</si>
  <si>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</si>
  <si>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</si>
  <si>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</si>
  <si>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</si>
  <si>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</si>
  <si>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</si>
  <si>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</si>
  <si>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</si>
  <si>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</si>
  <si>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</si>
  <si>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</si>
  <si>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</si>
  <si>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</si>
  <si>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</si>
  <si>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</si>
  <si>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</si>
  <si>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</si>
  <si>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</si>
  <si>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</si>
  <si>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</si>
  <si>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</si>
  <si>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</si>
  <si>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</si>
  <si>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</si>
  <si>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</si>
  <si>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</si>
  <si>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</si>
  <si>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</si>
  <si>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</si>
  <si>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</si>
  <si>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</si>
  <si>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</si>
  <si>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</si>
  <si>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</si>
  <si>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</si>
  <si>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</si>
  <si>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</si>
  <si>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</si>
  <si>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</si>
  <si>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</si>
  <si>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</si>
  <si>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</si>
  <si>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</si>
  <si>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</si>
  <si>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</si>
  <si>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</si>
  <si>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</si>
  <si>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</si>
  <si>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</si>
  <si>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</si>
  <si>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</si>
  <si>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</si>
  <si>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</si>
  <si>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</si>
  <si>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</si>
  <si>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</si>
  <si>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</si>
  <si>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</si>
  <si>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</si>
  <si>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</si>
  <si>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</si>
  <si>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</si>
  <si>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</si>
  <si>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</si>
  <si>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</si>
  <si>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</si>
  <si>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</si>
  <si>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</si>
  <si>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</si>
  <si>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</si>
  <si>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</si>
  <si>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</si>
  <si>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</si>
  <si>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</si>
  <si>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</si>
  <si>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</si>
  <si>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</si>
  <si>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</si>
  <si>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</si>
  <si>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</si>
  <si>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</si>
  <si>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</si>
  <si>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</si>
  <si>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</si>
  <si>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</si>
  <si>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</si>
  <si>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</si>
  <si>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</si>
  <si>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</si>
  <si>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</si>
  <si>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</si>
  <si>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</si>
  <si>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</si>
  <si>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</si>
  <si>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</si>
  <si>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</si>
  <si>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</si>
  <si>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</si>
  <si>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</si>
  <si>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</si>
  <si>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</si>
  <si>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</si>
  <si>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</si>
  <si>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</si>
  <si>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</si>
  <si>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</si>
  <si>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</si>
  <si>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</si>
  <si>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</si>
  <si>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</si>
  <si>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</si>
  <si>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</si>
  <si>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</si>
  <si>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</si>
  <si>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</si>
  <si>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</si>
  <si>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</si>
  <si>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</si>
  <si>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</si>
  <si>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</si>
  <si>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</si>
  <si>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</si>
  <si>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</si>
  <si>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</si>
  <si>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</si>
  <si>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</si>
  <si>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</si>
  <si>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</si>
  <si>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</si>
  <si>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</si>
  <si>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</si>
  <si>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</si>
  <si>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</si>
  <si>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</si>
  <si>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</si>
  <si>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</si>
  <si>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</si>
  <si>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</si>
  <si>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</si>
  <si>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</si>
  <si>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</si>
  <si>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</si>
  <si>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</si>
  <si>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</si>
  <si>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</si>
  <si>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</si>
  <si>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</si>
  <si>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</si>
  <si>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</si>
  <si>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</si>
  <si>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</si>
  <si>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</si>
  <si>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</si>
  <si>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</si>
  <si>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</si>
  <si>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</si>
  <si>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</si>
  <si>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</si>
  <si>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</si>
  <si>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</si>
  <si>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</si>
  <si>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</si>
  <si>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</si>
  <si>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</si>
  <si>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</si>
  <si>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</si>
  <si>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</si>
  <si>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</si>
  <si>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</si>
  <si>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</si>
  <si>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</si>
  <si>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</si>
  <si>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</si>
  <si>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</si>
  <si>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</si>
  <si>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</si>
  <si>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</si>
  <si>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</si>
  <si>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</si>
  <si>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</si>
  <si>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</si>
  <si>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</si>
  <si>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</si>
  <si>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</si>
  <si>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</si>
  <si>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</si>
  <si>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</si>
  <si>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</si>
  <si>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</si>
  <si>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</si>
  <si>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</si>
  <si>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</si>
  <si>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</si>
  <si>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</si>
  <si>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</si>
  <si>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</si>
  <si>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</si>
  <si>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</si>
  <si>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</si>
  <si>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</si>
  <si>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</si>
  <si>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</si>
  <si>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</si>
  <si>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</si>
  <si>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</si>
  <si>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</si>
  <si>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</si>
  <si>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</si>
  <si>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</si>
  <si>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</si>
  <si>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</si>
  <si>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</si>
  <si>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</si>
  <si>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</si>
  <si>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</si>
  <si>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</si>
  <si>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</si>
  <si>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</si>
  <si>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</si>
  <si>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</si>
  <si>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</si>
  <si>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</si>
  <si>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</si>
  <si>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</si>
  <si>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</si>
  <si>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</si>
  <si>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</si>
  <si>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</si>
  <si>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</si>
  <si>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</si>
  <si>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</si>
  <si>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</si>
  <si>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</si>
  <si>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</si>
  <si>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</si>
  <si>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</si>
  <si>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</si>
  <si>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</si>
  <si>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</si>
  <si>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</si>
  <si>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</si>
  <si>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</si>
  <si>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</si>
  <si>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</si>
  <si>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</si>
  <si>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</si>
  <si>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</si>
  <si>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</si>
  <si>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</si>
  <si>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</si>
  <si>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</si>
  <si>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</si>
  <si>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</si>
  <si>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</si>
  <si>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</si>
  <si>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</si>
  <si>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</si>
  <si>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</si>
  <si>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</si>
  <si>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</si>
  <si>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</si>
  <si>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</si>
  <si>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</si>
  <si>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</si>
  <si>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</si>
  <si>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</si>
  <si>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</si>
  <si>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</si>
  <si>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</si>
  <si>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</si>
  <si>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</si>
  <si>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</si>
  <si>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</si>
  <si>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</si>
  <si>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</si>
  <si>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</si>
  <si>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</si>
  <si>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</si>
  <si>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</si>
  <si>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</si>
  <si>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</si>
  <si>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</si>
  <si>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</si>
  <si>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</si>
  <si>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</si>
  <si>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</si>
  <si>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</si>
  <si>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</si>
  <si>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</si>
  <si>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</si>
  <si>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</si>
  <si>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</si>
  <si>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</si>
  <si>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</si>
  <si>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</si>
  <si>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</si>
  <si>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</si>
  <si>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</si>
  <si>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</si>
  <si>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</si>
  <si>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</si>
  <si>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</si>
  <si>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</si>
  <si>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</si>
  <si>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</si>
  <si>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</si>
  <si>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</si>
  <si>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</si>
  <si>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</si>
  <si>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</si>
  <si>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</si>
  <si>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</si>
  <si>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</si>
  <si>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</si>
  <si>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</si>
  <si>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</si>
  <si>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</si>
  <si>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</si>
  <si>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</si>
  <si>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</si>
  <si>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</si>
  <si>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</si>
  <si>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</si>
  <si>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</si>
  <si>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</si>
  <si>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</si>
  <si>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</si>
  <si>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</si>
  <si>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</si>
  <si>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</si>
  <si>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</si>
  <si>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</si>
  <si>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</si>
  <si>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</si>
  <si>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</si>
  <si>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</si>
  <si>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</si>
  <si>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</si>
  <si>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</si>
  <si>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</si>
  <si>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</si>
  <si>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</si>
  <si>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</si>
  <si>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</si>
  <si>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</si>
  <si>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</si>
  <si>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</si>
  <si>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</si>
  <si>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</si>
  <si>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</si>
  <si>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</si>
  <si>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</si>
  <si>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</si>
  <si>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</si>
  <si>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</si>
  <si>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</si>
  <si>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</si>
  <si>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</si>
  <si>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</si>
  <si>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</si>
  <si>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</si>
  <si>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</si>
  <si>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</si>
  <si>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</si>
  <si>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</si>
  <si>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</si>
  <si>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</si>
  <si>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</si>
  <si>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</si>
  <si>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</si>
  <si>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</si>
  <si>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</si>
  <si>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</si>
  <si>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</si>
  <si>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</si>
  <si>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</si>
  <si>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</si>
  <si>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</si>
  <si>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</si>
  <si>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</si>
  <si>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</si>
  <si>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</si>
  <si>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</si>
  <si>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</si>
  <si>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</si>
  <si>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</si>
  <si>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</si>
  <si>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</si>
  <si>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</si>
  <si>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</si>
  <si>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</si>
  <si>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</si>
  <si>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</si>
  <si>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</si>
  <si>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</si>
  <si>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</si>
  <si>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</si>
  <si>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</si>
  <si>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</si>
  <si>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</si>
  <si>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</si>
  <si>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</si>
  <si>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</si>
  <si>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</si>
  <si>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</si>
  <si>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</si>
  <si>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</si>
  <si>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</si>
  <si>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</si>
  <si>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</si>
  <si>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</si>
  <si>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</si>
  <si>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</si>
  <si>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</si>
  <si>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</si>
  <si>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</si>
  <si>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</si>
  <si>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</si>
  <si>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</si>
  <si>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</si>
  <si>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</si>
  <si>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</si>
  <si>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</si>
  <si>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</si>
  <si>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</si>
  <si>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</si>
  <si>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</si>
  <si>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</si>
  <si>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</si>
  <si>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</si>
  <si>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</si>
  <si>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</si>
  <si>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</si>
  <si>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</si>
  <si>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</si>
  <si>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</si>
  <si>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</si>
  <si>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</si>
  <si>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</si>
  <si>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</si>
  <si>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</si>
  <si>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</si>
  <si>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</si>
  <si>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</si>
  <si>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</si>
  <si>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</si>
  <si>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</si>
  <si>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</si>
  <si>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</si>
  <si>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</si>
  <si>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</si>
  <si>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</si>
  <si>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</si>
  <si>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</si>
  <si>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</si>
  <si>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</si>
  <si>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</si>
  <si>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</si>
  <si>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</si>
  <si>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</si>
  <si>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</si>
  <si>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</si>
  <si>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</si>
  <si>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</si>
  <si>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</si>
  <si>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</si>
  <si>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</si>
  <si>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</si>
  <si>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</si>
  <si>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</si>
  <si>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</si>
  <si>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</si>
  <si>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</si>
  <si>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</si>
  <si>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</si>
  <si>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</si>
  <si>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</si>
  <si>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</si>
  <si>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</si>
  <si>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</si>
  <si>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</si>
  <si>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</si>
  <si>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</si>
  <si>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</si>
  <si>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</si>
  <si>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</si>
  <si>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</si>
  <si>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</si>
  <si>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</si>
  <si>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</si>
  <si>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</si>
  <si>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</si>
  <si>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</si>
  <si>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</si>
  <si>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</si>
  <si>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</si>
  <si>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</si>
  <si>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</si>
  <si>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</si>
  <si>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</si>
  <si>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</si>
  <si>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</si>
  <si>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</si>
  <si>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</si>
  <si>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</si>
  <si>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</si>
  <si>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</si>
  <si>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</si>
  <si>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</si>
  <si>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</si>
  <si>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</si>
  <si>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</si>
  <si>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</si>
  <si>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</si>
  <si>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</si>
  <si>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</si>
  <si>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</si>
  <si>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</si>
  <si>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</si>
  <si>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</si>
  <si>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</si>
  <si>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</si>
  <si>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</si>
  <si>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</si>
  <si>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</si>
  <si>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</si>
  <si>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</si>
  <si>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</si>
  <si>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</si>
  <si>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</si>
  <si>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</si>
  <si>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</si>
  <si>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</si>
  <si>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</si>
  <si>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</si>
  <si>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</si>
  <si>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</si>
  <si>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</si>
  <si>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</si>
  <si>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</si>
  <si>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</si>
  <si>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</si>
  <si>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</si>
  <si>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</si>
  <si>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</si>
  <si>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</si>
  <si>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</si>
  <si>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</si>
  <si>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</si>
  <si>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</si>
  <si>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</si>
  <si>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</si>
  <si>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</si>
  <si>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</si>
  <si>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</si>
  <si>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</si>
  <si>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</si>
  <si>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</si>
  <si>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</si>
  <si>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</si>
  <si>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</si>
  <si>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</si>
  <si>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</si>
  <si>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</si>
  <si>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</si>
  <si>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</si>
  <si>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</si>
  <si>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</si>
  <si>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</si>
  <si>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</si>
  <si>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</si>
  <si>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</si>
  <si>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</si>
  <si>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</si>
  <si>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</si>
  <si>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</si>
  <si>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</si>
  <si>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</si>
  <si>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</si>
  <si>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</si>
  <si>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</si>
  <si>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</si>
  <si>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</si>
  <si>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</si>
  <si>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</si>
  <si>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</si>
  <si>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</si>
  <si>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</si>
  <si>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</si>
  <si>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</si>
  <si>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</si>
  <si>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</si>
  <si>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</si>
  <si>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</si>
  <si>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</si>
  <si>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</si>
  <si>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</si>
  <si>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</si>
  <si>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</si>
  <si>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</si>
  <si>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</si>
  <si>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</si>
  <si>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</si>
  <si>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</si>
  <si>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</si>
  <si>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</si>
  <si>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</si>
  <si>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</si>
  <si>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</si>
  <si>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</si>
  <si>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</si>
  <si>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</si>
  <si>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</si>
  <si>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</si>
  <si>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</si>
  <si>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</si>
  <si>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</si>
  <si>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</si>
  <si>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</si>
  <si>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</si>
  <si>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</si>
  <si>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</si>
  <si>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</si>
  <si>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</si>
  <si>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</si>
  <si>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</si>
  <si>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</si>
  <si>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</si>
  <si>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</si>
  <si>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</si>
  <si>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</si>
  <si>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</si>
  <si>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</si>
  <si>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</si>
  <si>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</si>
  <si>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</si>
  <si>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</si>
  <si>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</si>
  <si>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</si>
  <si>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</si>
  <si>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</si>
  <si>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</si>
  <si>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</si>
  <si>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</si>
  <si>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</si>
  <si>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</si>
  <si>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</si>
  <si>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</si>
  <si>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</si>
  <si>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</si>
  <si>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</si>
  <si>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</si>
  <si>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</si>
  <si>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</si>
  <si>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</si>
  <si>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</si>
  <si>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</si>
  <si>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</si>
  <si>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</si>
  <si>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</si>
  <si>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</si>
  <si>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</si>
  <si>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</si>
  <si>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</si>
  <si>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</si>
  <si>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</si>
  <si>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</si>
  <si>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</si>
  <si>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</si>
  <si>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</si>
  <si>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</si>
  <si>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</si>
  <si>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</si>
  <si>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</si>
  <si>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</si>
  <si>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</si>
  <si>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</si>
  <si>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</si>
  <si>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</si>
  <si>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</si>
  <si>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</si>
  <si>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</si>
  <si>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</si>
  <si>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</si>
  <si>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</si>
  <si>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</si>
  <si>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</si>
  <si>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</si>
  <si>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</si>
  <si>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</si>
  <si>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</si>
  <si>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</si>
  <si>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</si>
  <si>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</si>
  <si>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</si>
  <si>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</si>
  <si>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</si>
  <si>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</si>
  <si>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</si>
  <si>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</si>
  <si>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</si>
  <si>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</si>
  <si>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</si>
  <si>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</si>
  <si>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</si>
  <si>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</si>
  <si>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</si>
  <si>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</si>
  <si>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</si>
  <si>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</si>
  <si>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</si>
  <si>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</si>
  <si>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</si>
  <si>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</si>
  <si>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</si>
  <si>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</si>
  <si>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</si>
  <si>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</si>
  <si>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</si>
  <si>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</si>
  <si>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</si>
  <si>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</si>
  <si>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</si>
  <si>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</si>
  <si>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</si>
  <si>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</si>
  <si>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</si>
  <si>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</si>
  <si>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</si>
  <si>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</si>
  <si>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</si>
  <si>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</si>
  <si>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</si>
  <si>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</si>
  <si>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</si>
  <si>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</si>
  <si>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</si>
  <si>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</si>
  <si>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</si>
  <si>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</si>
  <si>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</si>
  <si>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</si>
  <si>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</si>
  <si>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</si>
  <si>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</si>
  <si>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</si>
  <si>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</si>
  <si>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</si>
  <si>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</si>
  <si>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</si>
  <si>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</si>
  <si>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</si>
  <si>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</si>
  <si>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</si>
  <si>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</si>
  <si>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</si>
  <si>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</si>
  <si>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</si>
  <si>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</si>
  <si>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</si>
  <si>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</si>
  <si>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</si>
  <si>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</si>
  <si>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</si>
  <si>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</si>
  <si>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</si>
  <si>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</si>
  <si>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</si>
  <si>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</si>
  <si>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</si>
  <si>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</si>
  <si>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</si>
  <si>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</si>
  <si>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</si>
  <si>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</si>
  <si>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</si>
  <si>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</si>
  <si>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</si>
  <si>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</si>
  <si>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</si>
  <si>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</si>
  <si>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</si>
  <si>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</si>
  <si>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</si>
  <si>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</si>
  <si>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</si>
  <si>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</si>
  <si>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</si>
  <si>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</si>
  <si>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</si>
  <si>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</si>
  <si>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</si>
  <si>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</si>
  <si>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</si>
  <si>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</si>
  <si>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</si>
  <si>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</si>
  <si>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</si>
  <si>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</si>
  <si>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</si>
  <si>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</si>
  <si>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</si>
  <si>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</si>
  <si>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</si>
  <si>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</si>
  <si>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</si>
  <si>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</si>
  <si>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</si>
  <si>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</si>
  <si>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</si>
  <si>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</si>
  <si>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</si>
  <si>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</si>
  <si>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</si>
  <si>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</si>
  <si>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</si>
  <si>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</si>
  <si>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</si>
  <si>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</si>
  <si>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</si>
  <si>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</si>
  <si>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</si>
  <si>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</si>
  <si>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</si>
  <si>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</si>
  <si>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</si>
  <si>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</si>
  <si>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</si>
  <si>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</si>
  <si>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</si>
  <si>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</si>
  <si>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</si>
  <si>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</si>
  <si>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</si>
  <si>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</si>
  <si>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</si>
  <si>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</si>
  <si>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</si>
  <si>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</si>
  <si>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</si>
  <si>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</si>
  <si>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</si>
  <si>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</si>
  <si>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</si>
  <si>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</si>
  <si>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</si>
  <si>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</si>
  <si>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</si>
  <si>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</si>
  <si>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</si>
  <si>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</si>
  <si>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</si>
  <si>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</si>
  <si>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</si>
  <si>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</si>
  <si>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</si>
  <si>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</si>
  <si>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</si>
  <si>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</si>
  <si>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</si>
  <si>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</si>
  <si>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</si>
  <si>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</si>
  <si>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</si>
  <si>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</si>
  <si>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</si>
  <si>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</si>
  <si>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</si>
  <si>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</si>
  <si>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</si>
  <si>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</si>
  <si>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</si>
  <si>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</si>
  <si>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</si>
  <si>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</si>
  <si>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</si>
  <si>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</si>
  <si>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</si>
  <si>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</si>
  <si>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</si>
  <si>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</si>
  <si>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</si>
  <si>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</si>
  <si>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</si>
  <si>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</si>
  <si>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</si>
  <si>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</si>
  <si>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</si>
  <si>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</si>
  <si>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</si>
  <si>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</si>
  <si>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</si>
  <si>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</si>
  <si>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</si>
  <si>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</si>
  <si>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</si>
  <si>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</si>
  <si>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</si>
  <si>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</si>
  <si>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</si>
  <si>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</si>
  <si>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</si>
  <si>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</si>
  <si>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</si>
  <si>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</si>
  <si>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</si>
  <si>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</si>
  <si>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</si>
  <si>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</si>
  <si>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</si>
  <si>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</si>
  <si>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</si>
  <si>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</si>
  <si>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</si>
  <si>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</si>
  <si>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</si>
  <si>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</si>
  <si>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</si>
  <si>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</si>
  <si>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</si>
  <si>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</si>
  <si>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</si>
  <si>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</si>
  <si>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</si>
  <si>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</si>
  <si>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</si>
  <si>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</si>
  <si>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</si>
  <si>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</si>
  <si>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</si>
  <si>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</si>
  <si>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</si>
  <si>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</si>
  <si>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</si>
  <si>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</si>
  <si>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</si>
  <si>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</si>
  <si>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</si>
  <si>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</si>
  <si>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</si>
  <si>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</si>
  <si>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</si>
  <si>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</si>
  <si>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</si>
  <si>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</si>
  <si>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</si>
  <si>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</si>
  <si>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</si>
  <si>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</si>
  <si>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</si>
  <si>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</si>
  <si>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</si>
  <si>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</si>
  <si>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</si>
  <si>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</si>
  <si>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</si>
  <si>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</si>
  <si>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</si>
  <si>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</si>
  <si>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</si>
  <si>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</si>
  <si>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</si>
  <si>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</si>
  <si>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</si>
  <si>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</si>
  <si>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</si>
  <si>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</si>
  <si>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</si>
  <si>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</si>
  <si>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</si>
  <si>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</si>
  <si>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</si>
  <si>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</si>
  <si>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</si>
  <si>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</si>
  <si>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</si>
  <si>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</si>
  <si>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</si>
  <si>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</si>
  <si>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</si>
  <si>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</si>
  <si>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</si>
  <si>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</si>
  <si>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</si>
  <si>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</si>
  <si>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</si>
  <si>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</si>
  <si>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</si>
  <si>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</si>
  <si>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</si>
  <si>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</si>
  <si>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</si>
  <si>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</si>
  <si>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</si>
  <si>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</si>
  <si>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</si>
  <si>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</si>
  <si>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</si>
  <si>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</si>
  <si>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</si>
  <si>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</si>
  <si>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</si>
  <si>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</si>
  <si>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</si>
  <si>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</si>
  <si>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</si>
  <si>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</si>
  <si>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</si>
  <si>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</si>
  <si>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</si>
  <si>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</si>
  <si>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</si>
  <si>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</si>
  <si>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</si>
  <si>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</si>
  <si>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</si>
  <si>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</si>
  <si>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</si>
  <si>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</si>
  <si>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</si>
  <si>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</si>
  <si>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</si>
  <si>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</si>
  <si>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</si>
  <si>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</si>
  <si>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</si>
  <si>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</si>
  <si>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</si>
  <si>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</si>
  <si>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</si>
  <si>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</si>
  <si>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</si>
  <si>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</si>
  <si>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</si>
  <si>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</si>
  <si>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</si>
  <si>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</si>
  <si>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</si>
  <si>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</si>
  <si>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</si>
  <si>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</si>
  <si>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</si>
  <si>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</si>
  <si>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</si>
  <si>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</si>
  <si>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</si>
  <si>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</si>
  <si>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</si>
  <si>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</si>
  <si>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</si>
  <si>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</si>
  <si>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</si>
  <si>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</si>
  <si>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</si>
  <si>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</si>
  <si>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</si>
  <si>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</si>
  <si>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</si>
  <si>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</si>
  <si>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</si>
  <si>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</si>
  <si>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</si>
  <si>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</si>
  <si>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</si>
  <si>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</si>
  <si>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</si>
  <si>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</si>
  <si>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</si>
  <si>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</si>
  <si>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</si>
  <si>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</si>
  <si>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</si>
  <si>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</si>
  <si>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</si>
  <si>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</si>
  <si>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</si>
  <si>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</si>
  <si>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</si>
  <si>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</si>
  <si>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</si>
  <si>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</si>
  <si>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</si>
  <si>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</si>
  <si>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</si>
  <si>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</si>
  <si>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</si>
  <si>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</si>
  <si>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</si>
  <si>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</si>
  <si>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</si>
  <si>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</si>
  <si>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</si>
  <si>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</si>
  <si>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</si>
  <si>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</si>
  <si>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</si>
  <si>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</si>
  <si>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</si>
  <si>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</si>
  <si>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</si>
  <si>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</si>
  <si>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</si>
  <si>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</si>
  <si>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</si>
  <si>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</si>
  <si>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</si>
  <si>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</si>
  <si>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</si>
  <si>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</si>
  <si>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</si>
  <si>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</si>
  <si>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</si>
  <si>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</si>
  <si>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</si>
  <si>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</si>
  <si>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</si>
  <si>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</si>
  <si>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</si>
  <si>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</si>
  <si>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</si>
  <si>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</si>
  <si>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</si>
  <si>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</si>
  <si>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</si>
  <si>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</si>
  <si>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</si>
  <si>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</si>
  <si>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</si>
  <si>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</si>
  <si>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</si>
  <si>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</si>
  <si>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</si>
  <si>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</si>
  <si>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</si>
  <si>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</si>
  <si>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</si>
  <si>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</si>
  <si>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</si>
  <si>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</si>
  <si>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</si>
  <si>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</si>
  <si>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</si>
  <si>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</si>
  <si>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</si>
  <si>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</si>
  <si>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</si>
  <si>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</si>
  <si>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</si>
  <si>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</si>
  <si>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</si>
  <si>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</si>
  <si>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</si>
  <si>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</si>
  <si>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</si>
  <si>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</si>
  <si>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</si>
  <si>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</si>
  <si>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</si>
  <si>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</si>
  <si>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</si>
  <si>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</si>
  <si>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</si>
  <si>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</si>
  <si>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</si>
  <si>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</si>
  <si>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</si>
  <si>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</si>
  <si>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</si>
  <si>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</si>
  <si>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</si>
  <si>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</si>
  <si>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</si>
  <si>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</si>
  <si>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</si>
  <si>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</si>
  <si>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</si>
  <si>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</si>
  <si>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</si>
  <si>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</si>
  <si>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</si>
  <si>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</si>
  <si>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</si>
  <si>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</si>
  <si>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</si>
  <si>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</si>
  <si>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</si>
  <si>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</si>
  <si>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</si>
  <si>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</si>
  <si>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</si>
  <si>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</si>
  <si>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</si>
  <si>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</si>
  <si>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</si>
  <si>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</si>
  <si>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</si>
  <si>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</si>
  <si>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</si>
  <si>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</si>
  <si>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</si>
  <si>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</si>
  <si>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</si>
  <si>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</si>
  <si>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</si>
  <si>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</si>
  <si>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</si>
  <si>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</si>
  <si>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</si>
  <si>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</si>
  <si>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</si>
  <si>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</si>
  <si>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</si>
  <si>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</si>
  <si>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</si>
  <si>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</si>
  <si>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</si>
  <si>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</si>
  <si>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</si>
  <si>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</si>
  <si>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</si>
  <si>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</si>
  <si>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</si>
  <si>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</si>
  <si>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</si>
  <si>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</si>
  <si>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</si>
  <si>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</si>
  <si>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</si>
  <si>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</si>
  <si>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</si>
  <si>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</si>
  <si>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</si>
  <si>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</si>
  <si>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</si>
  <si>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</si>
  <si>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</si>
  <si>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</si>
  <si>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</si>
  <si>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</si>
  <si>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</si>
  <si>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</si>
  <si>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</si>
  <si>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</si>
  <si>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</si>
  <si>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</si>
  <si>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</si>
  <si>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</si>
  <si>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</si>
  <si>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</si>
  <si>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</si>
  <si>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</si>
  <si>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</si>
  <si>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</si>
  <si>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</si>
  <si>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</si>
  <si>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</si>
  <si>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</si>
  <si>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</si>
  <si>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</si>
  <si>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</si>
  <si>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</si>
  <si>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</si>
  <si>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</si>
  <si>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</si>
  <si>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</si>
  <si>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</si>
  <si>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</si>
  <si>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</si>
  <si>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</si>
  <si>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</si>
  <si>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</si>
  <si>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</si>
  <si>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</si>
  <si>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</si>
  <si>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</si>
  <si>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</si>
  <si>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</si>
  <si>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</si>
  <si>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</si>
  <si>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</si>
  <si>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</si>
  <si>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</si>
  <si>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</si>
  <si>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</si>
  <si>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</si>
  <si>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</si>
  <si>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</si>
  <si>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</si>
  <si>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</si>
  <si>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</si>
  <si>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</si>
  <si>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</si>
  <si>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</si>
  <si>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</si>
  <si>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</si>
  <si>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</si>
  <si>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</si>
  <si>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</si>
  <si>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</si>
  <si>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</si>
  <si>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</si>
  <si>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</si>
  <si>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</si>
  <si>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</si>
  <si>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</si>
  <si>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</si>
  <si>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</si>
  <si>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</si>
  <si>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</si>
  <si>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</si>
  <si>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</si>
  <si>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</si>
  <si>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</si>
  <si>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</si>
  <si>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</si>
  <si>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</si>
  <si>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</si>
  <si>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</si>
  <si>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</si>
  <si>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</si>
  <si>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</si>
  <si>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</si>
  <si>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</si>
  <si>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</si>
  <si>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</si>
  <si>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</si>
  <si>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</si>
  <si>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</si>
  <si>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</si>
  <si>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</si>
  <si>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</si>
  <si>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</si>
  <si>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</si>
  <si>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</si>
  <si>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</si>
  <si>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</si>
  <si>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</si>
  <si>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</si>
  <si>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</si>
  <si>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</si>
  <si>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</si>
  <si>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</si>
  <si>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</si>
  <si>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</si>
  <si>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</si>
  <si>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</si>
  <si>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</si>
  <si>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</si>
  <si>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</si>
  <si>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</si>
  <si>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</si>
  <si>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</si>
  <si>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</si>
  <si>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</si>
  <si>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</si>
  <si>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</si>
  <si>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</si>
  <si>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</si>
  <si>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</si>
  <si>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</si>
  <si>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</si>
  <si>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</si>
  <si>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</si>
  <si>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</si>
  <si>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</si>
  <si>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</si>
  <si>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</si>
  <si>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</si>
  <si>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</si>
  <si>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</si>
  <si>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</si>
  <si>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</si>
  <si>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</si>
  <si>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</si>
  <si>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</si>
  <si>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</si>
  <si>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</si>
  <si>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</si>
  <si>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</si>
  <si>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</si>
  <si>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</si>
  <si>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</si>
  <si>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</si>
  <si>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</si>
  <si>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</si>
  <si>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</si>
  <si>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</si>
  <si>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</si>
  <si>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</si>
  <si>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</si>
  <si>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</si>
  <si>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</si>
  <si>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</si>
  <si>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</si>
  <si>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</si>
  <si>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</si>
  <si>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</si>
  <si>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</si>
  <si>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</si>
  <si>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</si>
  <si>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</si>
  <si>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</si>
  <si>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</si>
  <si>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</si>
  <si>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</si>
  <si>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</si>
  <si>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</si>
  <si>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</si>
  <si>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</si>
  <si>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</si>
  <si>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</si>
  <si>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</si>
  <si>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</si>
  <si>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</si>
  <si>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</si>
  <si>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</si>
  <si>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</si>
  <si>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</si>
  <si>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</si>
  <si>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</si>
  <si>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</si>
  <si>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</si>
  <si>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</si>
  <si>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</si>
  <si>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</si>
  <si>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</si>
  <si>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</si>
  <si>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</si>
  <si>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</si>
  <si>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</si>
  <si>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</si>
  <si>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</si>
  <si>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</si>
  <si>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</si>
  <si>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</si>
  <si>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</si>
  <si>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</si>
  <si>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</si>
  <si>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</si>
  <si>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</si>
  <si>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</si>
  <si>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</si>
  <si>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</si>
  <si>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</si>
  <si>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</si>
  <si>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</si>
  <si>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</si>
  <si>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</si>
  <si>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</si>
  <si>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</si>
  <si>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</si>
  <si>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</si>
  <si>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</si>
  <si>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</si>
  <si>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</si>
  <si>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</si>
  <si>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</si>
  <si>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</si>
  <si>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</si>
  <si>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</si>
  <si>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</si>
  <si>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</si>
  <si>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</si>
  <si>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</si>
  <si>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</si>
  <si>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</si>
  <si>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</si>
  <si>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</si>
  <si>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</si>
  <si>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</si>
  <si>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</si>
  <si>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</si>
  <si>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</si>
  <si>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</si>
  <si>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</si>
  <si>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</si>
  <si>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</si>
  <si>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</si>
  <si>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</si>
  <si>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</si>
  <si>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</si>
  <si>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</si>
  <si>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</si>
  <si>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</si>
  <si>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</si>
  <si>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</si>
  <si>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</si>
  <si>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</si>
  <si>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</si>
  <si>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</si>
  <si>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</si>
  <si>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</si>
  <si>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</si>
  <si>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</si>
  <si>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</si>
  <si>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</si>
  <si>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</si>
  <si>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</si>
  <si>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</si>
  <si>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</si>
  <si>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</si>
  <si>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</si>
  <si>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</si>
  <si>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</si>
  <si>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</si>
  <si>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</si>
  <si>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</si>
  <si>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</si>
  <si>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</si>
  <si>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</si>
  <si>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</si>
  <si>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</si>
  <si>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</si>
  <si>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</si>
  <si>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</si>
  <si>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</si>
  <si>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</si>
  <si>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</si>
  <si>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</si>
  <si>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</si>
  <si>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</si>
  <si>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</si>
  <si>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</si>
  <si>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</si>
  <si>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</si>
  <si>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</si>
  <si>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</si>
  <si>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</si>
  <si>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</si>
  <si>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</si>
  <si>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</si>
  <si>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</si>
  <si>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</si>
  <si>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</si>
  <si>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</si>
  <si>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</si>
  <si>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</si>
  <si>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</si>
  <si>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</si>
  <si>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</si>
  <si>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</si>
  <si>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</si>
  <si>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</si>
  <si>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</si>
  <si>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</si>
  <si>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</si>
  <si>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</si>
  <si>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</si>
  <si>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</si>
  <si>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</si>
  <si>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</si>
  <si>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</si>
  <si>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</si>
  <si>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</si>
  <si>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</si>
  <si>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</si>
  <si>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</si>
  <si>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</si>
  <si>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</si>
  <si>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</si>
  <si>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</si>
  <si>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</si>
  <si>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</si>
  <si>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</si>
  <si>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</si>
  <si>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</si>
  <si>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</si>
  <si>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</si>
  <si>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</si>
  <si>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</si>
  <si>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</si>
  <si>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</si>
  <si>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</si>
  <si>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</si>
  <si>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</si>
  <si>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</si>
  <si>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</si>
  <si>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</si>
  <si>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</si>
  <si>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</si>
  <si>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</si>
  <si>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</si>
  <si>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</si>
  <si>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</si>
  <si>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</si>
  <si>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</si>
  <si>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</si>
  <si>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</si>
  <si>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</si>
  <si>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</si>
  <si>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</si>
  <si>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</si>
  <si>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</si>
  <si>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</si>
  <si>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</si>
  <si>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</si>
  <si>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</si>
  <si>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</si>
  <si>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</si>
  <si>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</si>
  <si>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</si>
  <si>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</si>
  <si>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</si>
  <si>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</si>
  <si>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</si>
  <si>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</si>
  <si>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</si>
  <si>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</si>
  <si>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</si>
  <si>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</si>
  <si>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</si>
  <si>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</si>
  <si>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</si>
  <si>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</si>
  <si>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</si>
  <si>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</si>
  <si>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</si>
  <si>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</si>
  <si>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</si>
  <si>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</si>
  <si>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</si>
  <si>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</si>
  <si>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</si>
  <si>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</si>
  <si>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</si>
  <si>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</si>
  <si>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</si>
  <si>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</si>
  <si>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</si>
  <si>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</si>
  <si>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</si>
  <si>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</si>
  <si>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</si>
  <si>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</si>
  <si>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</si>
  <si>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</si>
  <si>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</si>
  <si>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</si>
  <si>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</si>
  <si>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</si>
  <si>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</si>
  <si>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</si>
  <si>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</si>
  <si>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</si>
  <si>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</si>
  <si>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</si>
  <si>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</si>
  <si>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</si>
  <si>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</si>
  <si>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</si>
  <si>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</si>
  <si>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</si>
  <si>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</si>
  <si>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</si>
  <si>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</si>
  <si>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</si>
  <si>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</si>
  <si>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</si>
  <si>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</si>
  <si>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</si>
  <si>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</si>
  <si>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</si>
  <si>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</si>
  <si>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</si>
  <si>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</si>
  <si>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</si>
  <si>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</si>
  <si>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</si>
  <si>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</si>
  <si>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</si>
  <si>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</si>
  <si>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</si>
  <si>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</si>
  <si>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</si>
  <si>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</si>
  <si>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</si>
  <si>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</si>
  <si>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</si>
  <si>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</si>
  <si>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</si>
  <si>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</si>
  <si>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</si>
  <si>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</si>
  <si>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</si>
  <si>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</si>
  <si>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</si>
  <si>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</si>
  <si>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</si>
  <si>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</si>
  <si>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</si>
  <si>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</si>
  <si>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</si>
  <si>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</si>
  <si>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</si>
  <si>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</si>
  <si>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</si>
  <si>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</si>
  <si>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</si>
  <si>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</si>
  <si>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</si>
  <si>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</si>
  <si>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</si>
  <si>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</si>
  <si>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</si>
  <si>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</si>
  <si>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</si>
  <si>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</si>
  <si>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</si>
  <si>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</si>
  <si>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</si>
  <si>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</si>
  <si>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</si>
  <si>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</si>
  <si>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</si>
  <si>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</si>
  <si>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</si>
  <si>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</si>
  <si>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</si>
  <si>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</si>
  <si>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</si>
  <si>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</si>
  <si>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</si>
  <si>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</si>
  <si>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</si>
  <si>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</si>
  <si>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</si>
  <si>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</si>
  <si>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</si>
  <si>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</si>
  <si>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</si>
  <si>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</si>
  <si>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</si>
  <si>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</si>
  <si>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</si>
  <si>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</si>
  <si>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</si>
  <si>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</si>
  <si>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</si>
  <si>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</si>
  <si>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</si>
  <si>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</si>
  <si>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</si>
  <si>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</si>
  <si>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</si>
  <si>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</si>
  <si>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</si>
  <si>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</si>
  <si>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</si>
  <si>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</si>
  <si>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</si>
  <si>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</si>
  <si>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</si>
  <si>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</si>
  <si>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</si>
  <si>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</si>
  <si>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</si>
  <si>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</si>
  <si>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</si>
  <si>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</si>
  <si>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</si>
  <si>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</si>
  <si>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</si>
  <si>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</si>
  <si>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</si>
  <si>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</si>
  <si>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</si>
  <si>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</si>
  <si>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</si>
  <si>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</si>
  <si>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</si>
  <si>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</si>
  <si>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</si>
  <si>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</si>
  <si>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</si>
  <si>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</si>
  <si>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</si>
  <si>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</si>
  <si>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</si>
  <si>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</si>
  <si>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</si>
  <si>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</si>
  <si>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</si>
  <si>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</si>
  <si>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</si>
  <si>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</si>
  <si>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</si>
  <si>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</si>
  <si>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</si>
  <si>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</si>
  <si>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</si>
  <si>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</si>
  <si>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</si>
  <si>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</si>
  <si>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</si>
  <si>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</si>
  <si>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</si>
  <si>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</si>
  <si>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</si>
  <si>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</si>
  <si>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</si>
  <si>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</si>
  <si>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</si>
  <si>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</si>
  <si>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</si>
  <si>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</si>
  <si>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</si>
  <si>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</si>
  <si>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</si>
  <si>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</si>
  <si>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</si>
  <si>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</si>
  <si>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</si>
  <si>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</si>
  <si>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</si>
  <si>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</si>
  <si>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</si>
  <si>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</si>
  <si>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</si>
  <si>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</si>
  <si>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</si>
  <si>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</si>
  <si>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</si>
  <si>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</si>
  <si>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</si>
  <si>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</si>
  <si>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</si>
  <si>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</si>
  <si>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</si>
  <si>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</si>
  <si>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</si>
  <si>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</si>
  <si>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</si>
  <si>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</si>
  <si>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</si>
  <si>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</si>
  <si>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</si>
  <si>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</si>
  <si>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</si>
  <si>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</si>
  <si>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</si>
  <si>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</si>
  <si>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</si>
  <si>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</si>
  <si>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</si>
  <si>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</si>
  <si>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</si>
  <si>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</si>
  <si>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</si>
  <si>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</si>
  <si>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</si>
  <si>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</si>
  <si>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</si>
  <si>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</si>
  <si>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</si>
  <si>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</si>
  <si>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</si>
  <si>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</si>
  <si>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</si>
  <si>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</si>
  <si>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</si>
  <si>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</si>
  <si>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</si>
  <si>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</si>
  <si>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</si>
  <si>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</si>
  <si>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</si>
  <si>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</si>
  <si>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</si>
  <si>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</si>
  <si>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</si>
  <si>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</si>
  <si>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</si>
  <si>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</si>
  <si>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</si>
  <si>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</si>
  <si>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</si>
  <si>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</si>
  <si>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</si>
  <si>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</si>
  <si>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</si>
  <si>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</si>
  <si>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</si>
  <si>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</si>
  <si>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</si>
  <si>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</si>
  <si>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</si>
  <si>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</si>
  <si>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</si>
  <si>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</si>
  <si>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</si>
  <si>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</si>
  <si>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</si>
  <si>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</si>
  <si>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</si>
  <si>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</si>
  <si>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</si>
  <si>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</si>
  <si>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</si>
  <si>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</si>
  <si>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</si>
  <si>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</si>
  <si>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</si>
  <si>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</si>
  <si>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</si>
  <si>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</si>
  <si>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</si>
  <si>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</si>
  <si>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</si>
  <si>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</si>
  <si>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</si>
  <si>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</si>
  <si>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</si>
  <si>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</si>
  <si>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</si>
  <si>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</si>
  <si>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</si>
  <si>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</si>
  <si>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</si>
  <si>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</si>
  <si>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</si>
  <si>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</si>
  <si>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</si>
  <si>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</si>
  <si>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</si>
  <si>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</si>
  <si>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</si>
  <si>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</si>
  <si>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</si>
  <si>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</si>
  <si>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</si>
  <si>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</si>
  <si>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</si>
  <si>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</si>
  <si>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</si>
  <si>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</si>
  <si>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</si>
  <si>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</si>
  <si>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</si>
  <si>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</si>
  <si>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</si>
  <si>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</si>
  <si>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</si>
  <si>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</si>
  <si>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</si>
  <si>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</si>
  <si>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</si>
  <si>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</si>
  <si>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</si>
  <si>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</si>
  <si>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</si>
  <si>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</si>
  <si>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</si>
  <si>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</si>
  <si>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</si>
  <si>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</si>
  <si>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</si>
  <si>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</si>
  <si>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</si>
  <si>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</si>
  <si>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</si>
  <si>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</si>
  <si>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</si>
  <si>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</si>
  <si>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</si>
  <si>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</si>
  <si>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</si>
  <si>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</si>
  <si>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</si>
  <si>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</si>
  <si>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</si>
  <si>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</si>
  <si>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</si>
  <si>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</si>
  <si>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</si>
  <si>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</si>
  <si>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</si>
  <si>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</si>
  <si>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</si>
  <si>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</si>
  <si>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</si>
  <si>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</si>
  <si>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</si>
  <si>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</si>
  <si>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</si>
  <si>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</si>
  <si>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</si>
  <si>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</si>
  <si>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</si>
  <si>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</si>
  <si>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</si>
  <si>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</si>
  <si>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</si>
  <si>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</si>
  <si>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</si>
  <si>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</si>
  <si>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</si>
  <si>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</si>
  <si>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</si>
  <si>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</si>
  <si>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</si>
  <si>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</si>
  <si>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</si>
  <si>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</si>
  <si>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</si>
  <si>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</si>
  <si>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</si>
  <si>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</si>
  <si>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</si>
  <si>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</si>
  <si>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</si>
  <si>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</si>
  <si>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</si>
  <si>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</si>
  <si>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</si>
  <si>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</si>
  <si>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</si>
  <si>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</si>
  <si>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</si>
  <si>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</si>
  <si>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</si>
  <si>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</si>
  <si>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</si>
  <si>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</si>
  <si>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</si>
  <si>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</si>
  <si>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</si>
  <si>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</si>
  <si>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</si>
  <si>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</si>
  <si>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</si>
  <si>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</si>
  <si>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</si>
  <si>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</si>
  <si>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</si>
  <si>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</si>
  <si>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</si>
  <si>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</si>
  <si>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</si>
  <si>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</si>
  <si>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</si>
  <si>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</si>
  <si>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</si>
  <si>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</si>
  <si>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</si>
  <si>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</si>
  <si>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</si>
  <si>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</si>
  <si>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</si>
  <si>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</si>
  <si>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</si>
  <si>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</si>
  <si>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</si>
  <si>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</si>
  <si>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</si>
  <si>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</si>
  <si>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</si>
  <si>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</si>
  <si>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</si>
  <si>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</si>
  <si>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</si>
  <si>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</si>
  <si>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</si>
  <si>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</si>
  <si>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</si>
  <si>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</si>
  <si>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</si>
  <si>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</si>
  <si>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</si>
  <si>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</si>
  <si>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</si>
  <si>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</si>
  <si>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</si>
  <si>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</si>
  <si>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</si>
  <si>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</si>
  <si>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</si>
  <si>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</si>
  <si>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</si>
  <si>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</si>
  <si>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</si>
  <si>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</si>
  <si>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</si>
  <si>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</si>
  <si>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</si>
  <si>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</si>
  <si>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</si>
  <si>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</si>
  <si>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</si>
  <si>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</si>
  <si>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</si>
  <si>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</si>
  <si>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</si>
  <si>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</si>
  <si>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</si>
  <si>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</si>
  <si>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</si>
  <si>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</si>
  <si>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</si>
  <si>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</si>
  <si>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</si>
  <si>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</si>
  <si>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</si>
  <si>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</si>
  <si>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</si>
  <si>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</si>
  <si>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</si>
  <si>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</si>
  <si>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</si>
  <si>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</si>
  <si>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</si>
  <si>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</si>
  <si>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</si>
  <si>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</si>
  <si>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</si>
  <si>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</si>
  <si>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</si>
  <si>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</si>
  <si>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</si>
  <si>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</si>
  <si>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</si>
  <si>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</si>
  <si>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</si>
  <si>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</si>
  <si>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</si>
  <si>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</si>
  <si>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</si>
  <si>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</si>
  <si>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</si>
  <si>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</si>
  <si>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</si>
  <si>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</si>
  <si>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</si>
  <si>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</si>
  <si>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</si>
  <si>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</si>
  <si>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</si>
  <si>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</si>
  <si>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</si>
  <si>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</si>
  <si>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</si>
  <si>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</si>
  <si>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</si>
  <si>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</si>
  <si>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</si>
  <si>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</si>
  <si>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</si>
  <si>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</si>
  <si>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</si>
  <si>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</si>
  <si>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</si>
  <si>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</si>
  <si>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</si>
  <si>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</si>
  <si>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</si>
  <si>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</si>
  <si>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</si>
  <si>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</si>
  <si>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</si>
  <si>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</si>
  <si>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</si>
  <si>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</si>
  <si>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</si>
  <si>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</si>
  <si>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</si>
  <si>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</si>
  <si>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</si>
  <si>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</si>
  <si>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</si>
  <si>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</si>
  <si>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</si>
  <si>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</si>
  <si>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</si>
  <si>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</si>
  <si>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</si>
  <si>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</si>
  <si>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</si>
  <si>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</si>
  <si>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</si>
  <si>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</si>
  <si>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</si>
  <si>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</si>
  <si>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</si>
  <si>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</si>
  <si>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</si>
  <si>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</si>
  <si>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</si>
  <si>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</si>
  <si>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</si>
  <si>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</si>
  <si>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</si>
  <si>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</si>
  <si>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</si>
  <si>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</si>
  <si>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</si>
  <si>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</si>
  <si>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</si>
  <si>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</si>
  <si>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</si>
  <si>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</si>
  <si>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</si>
  <si>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</si>
  <si>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</si>
  <si>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</si>
  <si>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</si>
  <si>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</si>
  <si>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</si>
  <si>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</si>
  <si>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</si>
  <si>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</si>
  <si>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</si>
  <si>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</si>
  <si>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</si>
  <si>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</si>
  <si>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</si>
  <si>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</si>
  <si>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</si>
  <si>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</si>
  <si>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</si>
  <si>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</si>
  <si>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</si>
  <si>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</si>
  <si>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</si>
  <si>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</si>
  <si>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</si>
  <si>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</si>
  <si>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</si>
  <si>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</si>
  <si>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</si>
  <si>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</si>
  <si>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</si>
  <si>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</si>
  <si>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</si>
  <si>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</si>
  <si>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</si>
  <si>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</si>
  <si>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</si>
  <si>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</si>
  <si>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</si>
  <si>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</si>
  <si>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</si>
  <si>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</si>
  <si>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</si>
  <si>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</si>
  <si>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</si>
  <si>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</si>
  <si>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</si>
  <si>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</si>
  <si>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</si>
  <si>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</si>
  <si>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</si>
  <si>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</si>
  <si>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</si>
  <si>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</si>
  <si>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</si>
  <si>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</si>
  <si>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</si>
  <si>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</si>
  <si>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</si>
  <si>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</si>
  <si>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</si>
  <si>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</si>
  <si>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</si>
  <si>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</si>
  <si>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</si>
  <si>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</si>
  <si>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</si>
  <si>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</si>
  <si>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</si>
  <si>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</si>
  <si>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</si>
  <si>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</si>
  <si>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</si>
  <si>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</si>
  <si>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</si>
  <si>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</si>
  <si>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</si>
  <si>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</si>
  <si>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</si>
  <si>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</si>
  <si>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</si>
  <si>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</si>
  <si>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</si>
  <si>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</si>
  <si>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</si>
  <si>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</si>
  <si>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</si>
  <si>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</si>
  <si>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</si>
  <si>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</si>
  <si>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</si>
  <si>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</si>
  <si>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</si>
  <si>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</si>
  <si>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</si>
  <si>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</si>
  <si>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</si>
  <si>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</si>
  <si>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</si>
  <si>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</si>
  <si>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</si>
  <si>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</si>
  <si>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</si>
  <si>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</si>
  <si>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</si>
  <si>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</si>
  <si>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</si>
  <si>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</si>
  <si>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</si>
  <si>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</si>
  <si>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</si>
  <si>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</si>
  <si>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</si>
  <si>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</si>
  <si>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</si>
  <si>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</si>
  <si>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</si>
  <si>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</si>
  <si>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</si>
  <si>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</si>
  <si>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</si>
  <si>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</si>
  <si>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</si>
  <si>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</si>
  <si>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</si>
  <si>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</si>
  <si>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</si>
  <si>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</si>
  <si>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</si>
  <si>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</si>
  <si>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</si>
  <si>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</si>
  <si>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</si>
  <si>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</si>
  <si>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</si>
  <si>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</si>
  <si>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</si>
  <si>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</si>
  <si>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</si>
  <si>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</si>
  <si>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</si>
  <si>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</si>
  <si>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</si>
  <si>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</si>
  <si>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</si>
  <si>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</si>
  <si>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</si>
  <si>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</si>
  <si>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</si>
  <si>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</si>
  <si>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</si>
  <si>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</si>
  <si>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</si>
  <si>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</si>
  <si>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</si>
  <si>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</si>
  <si>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</si>
  <si>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</si>
  <si>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</si>
  <si>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</si>
  <si>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</si>
  <si>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</si>
  <si>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</si>
  <si>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</si>
  <si>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</si>
  <si>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</si>
  <si>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</si>
  <si>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</si>
  <si>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</si>
  <si>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</si>
  <si>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</si>
  <si>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</si>
  <si>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</si>
  <si>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</si>
  <si>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</si>
  <si>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</si>
  <si>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</si>
  <si>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</si>
  <si>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</si>
  <si>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</si>
  <si>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</si>
  <si>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</si>
  <si>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</si>
  <si>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</si>
  <si>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</si>
  <si>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</si>
  <si>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</si>
  <si>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</si>
  <si>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</si>
  <si>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</si>
  <si>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</si>
  <si>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</si>
  <si>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</si>
  <si>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</si>
  <si>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</si>
  <si>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</si>
  <si>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</si>
  <si>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</si>
  <si>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</si>
  <si>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</si>
  <si>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</si>
  <si>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</si>
  <si>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</si>
  <si>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</si>
  <si>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</si>
  <si>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</si>
  <si>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</si>
  <si>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</si>
  <si>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</si>
  <si>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</si>
  <si>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</si>
  <si>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</si>
  <si>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</si>
  <si>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</si>
  <si>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</si>
  <si>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</si>
  <si>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</si>
  <si>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</si>
  <si>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</si>
  <si>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</si>
  <si>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</si>
  <si>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</si>
  <si>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</si>
  <si>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</si>
  <si>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</si>
  <si>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</si>
  <si>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</si>
  <si>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</si>
  <si>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</si>
  <si>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</si>
  <si>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</si>
  <si>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</si>
  <si>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</si>
  <si>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</si>
  <si>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</si>
  <si>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</si>
  <si>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</si>
  <si>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</si>
  <si>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</si>
  <si>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</si>
  <si>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</si>
  <si>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</si>
  <si>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</si>
  <si>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</si>
  <si>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</si>
  <si>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</si>
  <si>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</si>
  <si>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</si>
  <si>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</si>
  <si>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</si>
  <si>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</si>
  <si>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</si>
  <si>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</si>
  <si>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</si>
  <si>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</si>
  <si>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</si>
  <si>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</si>
  <si>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</si>
  <si>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</si>
  <si>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</si>
  <si>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</si>
  <si>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</si>
  <si>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</si>
  <si>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</si>
  <si>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</si>
  <si>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</si>
  <si>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</si>
  <si>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</si>
  <si>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</si>
  <si>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</si>
  <si>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</si>
  <si>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</si>
  <si>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</si>
  <si>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</si>
  <si>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</si>
  <si>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</si>
  <si>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</si>
  <si>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</si>
  <si>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</si>
  <si>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</si>
  <si>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</si>
  <si>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</si>
  <si>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</si>
  <si>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</si>
  <si>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</si>
  <si>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</si>
  <si>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</si>
  <si>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</si>
  <si>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</si>
  <si>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</si>
  <si>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</si>
  <si>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</si>
  <si>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</si>
  <si>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</si>
  <si>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</si>
  <si>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</si>
  <si>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</si>
  <si>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</si>
  <si>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</si>
  <si>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</si>
  <si>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</si>
  <si>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</si>
  <si>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</si>
  <si>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</si>
  <si>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</si>
  <si>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</si>
  <si>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</si>
  <si>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</si>
  <si>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</si>
  <si>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</si>
  <si>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</si>
  <si>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</si>
  <si>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</si>
  <si>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</si>
  <si>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</si>
  <si>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</si>
  <si>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</si>
  <si>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</si>
  <si>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</si>
  <si>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</si>
  <si>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</si>
  <si>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</si>
  <si>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</si>
  <si>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</si>
  <si>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</si>
  <si>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</si>
  <si>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</si>
  <si>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</si>
  <si>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</si>
  <si>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</si>
  <si>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</si>
  <si>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</si>
  <si>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</si>
  <si>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</si>
  <si>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</si>
  <si>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</si>
  <si>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</si>
  <si>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</si>
  <si>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</si>
  <si>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</si>
  <si>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</si>
  <si>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</si>
  <si>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</si>
  <si>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</si>
  <si>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</si>
  <si>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</si>
  <si>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</si>
  <si>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</si>
  <si>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</si>
  <si>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</si>
  <si>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</si>
  <si>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</si>
  <si>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</si>
  <si>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</si>
  <si>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</si>
  <si>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</si>
  <si>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</si>
  <si>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</si>
  <si>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</si>
  <si>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</si>
  <si>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</si>
  <si>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</si>
  <si>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</si>
  <si>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</si>
  <si>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</si>
  <si>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</si>
  <si>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</si>
  <si>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</si>
  <si>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</si>
  <si>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</si>
  <si>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</si>
  <si>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</si>
  <si>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</si>
  <si>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</si>
  <si>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</si>
  <si>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</si>
  <si>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</si>
  <si>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</si>
  <si>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</si>
  <si>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</si>
  <si>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</si>
  <si>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</si>
  <si>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</si>
  <si>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</si>
  <si>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</si>
  <si>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</si>
  <si>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</si>
  <si>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</si>
  <si>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</si>
  <si>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</si>
  <si>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</si>
  <si>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</si>
  <si>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</si>
  <si>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</si>
  <si>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</si>
  <si>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</si>
  <si>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</si>
  <si>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</si>
  <si>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</si>
  <si>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</si>
  <si>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</si>
  <si>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</si>
  <si>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</si>
  <si>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</si>
  <si>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</si>
  <si>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</si>
  <si>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</si>
  <si>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</si>
  <si>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</si>
  <si>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</si>
  <si>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</si>
  <si>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</si>
  <si>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</si>
  <si>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</si>
  <si>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</si>
  <si>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</si>
  <si>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</si>
  <si>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</si>
  <si>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</si>
  <si>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</si>
  <si>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</si>
  <si>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</si>
  <si>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</si>
  <si>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</si>
  <si>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</si>
  <si>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</si>
  <si>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</si>
  <si>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</si>
  <si>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</si>
  <si>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</si>
  <si>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</si>
  <si>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</si>
  <si>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</si>
  <si>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</si>
  <si>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</si>
  <si>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</si>
  <si>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</si>
  <si>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</si>
  <si>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</si>
  <si>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</si>
  <si>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</si>
  <si>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</si>
  <si>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</si>
  <si>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</si>
  <si>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</si>
  <si>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</si>
  <si>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</si>
  <si>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</si>
  <si>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</si>
  <si>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</si>
  <si>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</si>
  <si>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</si>
  <si>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</si>
  <si>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</si>
  <si>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</si>
  <si>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</si>
  <si>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</si>
  <si>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</si>
  <si>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</si>
  <si>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</si>
  <si>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</si>
  <si>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</si>
  <si>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</si>
  <si>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</si>
  <si>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</si>
  <si>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</si>
  <si>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</si>
  <si>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</si>
  <si>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</si>
  <si>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</si>
  <si>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</si>
  <si>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</si>
  <si>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</si>
  <si>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</si>
  <si>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</si>
  <si>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</si>
  <si>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</si>
  <si>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</si>
  <si>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</si>
  <si>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</si>
  <si>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</si>
  <si>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</si>
  <si>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</si>
  <si>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</si>
  <si>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</si>
  <si>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</si>
  <si>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</si>
  <si>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</si>
  <si>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</si>
  <si>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</si>
  <si>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</si>
  <si>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</si>
  <si>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</si>
  <si>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</si>
  <si>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</si>
  <si>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</si>
  <si>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</si>
  <si>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</si>
  <si>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</si>
  <si>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</si>
  <si>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</si>
  <si>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</si>
  <si>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</si>
  <si>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</si>
  <si>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</si>
  <si>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</si>
  <si>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</si>
  <si>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</si>
  <si>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</si>
  <si>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</si>
  <si>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</si>
  <si>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</si>
  <si>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</si>
  <si>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</si>
  <si>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</si>
  <si>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</si>
  <si>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</si>
  <si>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</si>
  <si>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</si>
  <si>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</si>
  <si>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</si>
  <si>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</si>
  <si>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</si>
  <si>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</si>
  <si>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</si>
  <si>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</si>
  <si>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</si>
  <si>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</si>
  <si>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</si>
  <si>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</si>
  <si>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</si>
  <si>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</si>
  <si>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</si>
  <si>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</si>
  <si>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</si>
  <si>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</si>
  <si>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</si>
  <si>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</si>
  <si>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</si>
  <si>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</si>
  <si>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</si>
  <si>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</si>
  <si>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</si>
  <si>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</si>
  <si>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</si>
  <si>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</si>
  <si>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</si>
  <si>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</si>
  <si>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</si>
  <si>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</si>
  <si>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</si>
  <si>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</si>
  <si>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</si>
  <si>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</si>
  <si>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</si>
  <si>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</si>
  <si>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</si>
  <si>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</si>
  <si>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</si>
  <si>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</si>
  <si>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</si>
  <si>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</si>
  <si>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</si>
  <si>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</si>
  <si>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</si>
  <si>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</si>
  <si>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</si>
  <si>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</si>
  <si>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</si>
  <si>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</si>
  <si>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</si>
  <si>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</si>
  <si>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</si>
  <si>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</si>
  <si>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</si>
  <si>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</si>
  <si>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</si>
  <si>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</si>
  <si>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</si>
  <si>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</si>
  <si>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</si>
  <si>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</si>
  <si>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</si>
  <si>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</si>
  <si>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</si>
  <si>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</si>
  <si>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</si>
  <si>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</si>
  <si>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</si>
  <si>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</si>
  <si>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</si>
  <si>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</si>
  <si>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</si>
  <si>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</si>
  <si>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</si>
  <si>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</si>
  <si>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</si>
  <si>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</si>
  <si>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</si>
  <si>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</si>
  <si>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</si>
  <si>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</si>
  <si>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</si>
  <si>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</si>
  <si>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</si>
  <si>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</si>
  <si>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</si>
  <si>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</si>
  <si>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</si>
  <si>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</si>
  <si>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</si>
  <si>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</si>
  <si>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</si>
  <si>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</si>
  <si>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</si>
  <si>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</si>
  <si>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</si>
  <si>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</si>
  <si>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</si>
  <si>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</si>
  <si>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</si>
  <si>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</si>
  <si>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</si>
  <si>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</si>
  <si>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</si>
  <si>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</si>
  <si>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</si>
  <si>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</si>
  <si>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</si>
  <si>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</si>
  <si>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</si>
  <si>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</si>
  <si>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</si>
  <si>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</si>
  <si>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</si>
  <si>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</si>
  <si>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</si>
  <si>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</si>
  <si>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</si>
  <si>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</si>
  <si>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</si>
  <si>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</si>
  <si>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</si>
  <si>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</si>
  <si>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</si>
  <si>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</si>
  <si>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</si>
  <si>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</si>
  <si>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</si>
  <si>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</si>
  <si>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</si>
  <si>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</si>
  <si>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</si>
  <si>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</si>
  <si>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</si>
  <si>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</si>
  <si>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</si>
  <si>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</si>
  <si>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</si>
  <si>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</si>
  <si>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</si>
  <si>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</si>
  <si>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</si>
  <si>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</si>
  <si>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</si>
  <si>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</si>
  <si>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</si>
  <si>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</si>
  <si>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</si>
  <si>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</si>
  <si>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</si>
  <si>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</si>
  <si>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</si>
  <si>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</si>
  <si>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</si>
  <si>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</si>
  <si>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</si>
  <si>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</si>
  <si>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</si>
  <si>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</si>
  <si>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</si>
  <si>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</si>
  <si>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</si>
  <si>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</si>
  <si>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</si>
  <si>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</si>
  <si>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</si>
  <si>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</si>
  <si>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</si>
  <si>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</si>
  <si>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</si>
  <si>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</si>
  <si>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</si>
  <si>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</si>
  <si>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</si>
  <si>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</si>
  <si>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</si>
  <si>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</si>
  <si>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</si>
  <si>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</si>
  <si>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</si>
  <si>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</si>
  <si>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</si>
  <si>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</si>
  <si>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</si>
  <si>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</si>
  <si>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</si>
  <si>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</si>
  <si>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</si>
  <si>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</si>
  <si>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</si>
  <si>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</si>
  <si>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</si>
  <si>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</si>
  <si>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</si>
  <si>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</si>
  <si>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</si>
  <si>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</si>
  <si>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</si>
  <si>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</si>
  <si>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</si>
  <si>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</si>
  <si>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</si>
  <si>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</si>
  <si>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</si>
  <si>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</si>
  <si>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</si>
  <si>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</si>
  <si>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</si>
  <si>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</si>
  <si>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</si>
  <si>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</si>
  <si>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</si>
  <si>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</si>
  <si>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</si>
  <si>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</si>
  <si>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</si>
  <si>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</si>
  <si>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</si>
  <si>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</si>
  <si>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</si>
  <si>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</si>
  <si>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</si>
  <si>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</si>
  <si>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</si>
  <si>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</si>
  <si>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</si>
  <si>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</si>
  <si>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</si>
  <si>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</si>
  <si>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</si>
  <si>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</si>
  <si>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</si>
  <si>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</si>
  <si>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</si>
  <si>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</si>
  <si>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</si>
  <si>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</si>
  <si>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</si>
  <si>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</si>
  <si>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</si>
  <si>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</si>
  <si>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</si>
  <si>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</si>
  <si>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</si>
  <si>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</si>
  <si>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</si>
  <si>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</si>
  <si>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</si>
  <si>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</si>
  <si>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</si>
  <si>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</si>
  <si>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</si>
  <si>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</si>
  <si>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</si>
  <si>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</si>
  <si>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</si>
  <si>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</si>
  <si>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</si>
  <si>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</si>
  <si>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</si>
  <si>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</si>
  <si>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</si>
  <si>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</si>
  <si>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</si>
  <si>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</si>
  <si>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</si>
  <si>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</si>
  <si>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</si>
  <si>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</si>
  <si>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</si>
  <si>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</si>
  <si>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</si>
  <si>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</si>
  <si>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</si>
  <si>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</si>
  <si>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</si>
  <si>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</si>
  <si>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</si>
  <si>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</si>
  <si>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</si>
  <si>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</si>
  <si>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</si>
  <si>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</si>
  <si>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</si>
  <si>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</si>
  <si>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</si>
  <si>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</si>
  <si>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</si>
  <si>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</si>
  <si>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</si>
  <si>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</si>
  <si>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</si>
  <si>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</si>
  <si>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</si>
  <si>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</si>
  <si>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</si>
  <si>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</si>
  <si>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</si>
  <si>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</si>
  <si>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</si>
  <si>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</si>
  <si>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</si>
  <si>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</si>
  <si>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</si>
  <si>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</si>
  <si>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</si>
  <si>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</si>
  <si>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</si>
  <si>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</si>
  <si>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</si>
  <si>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</si>
  <si>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</si>
  <si>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</si>
  <si>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</si>
  <si>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</si>
  <si>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</si>
  <si>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</si>
  <si>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</si>
  <si>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</si>
  <si>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</si>
  <si>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</si>
  <si>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</si>
  <si>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</si>
  <si>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</si>
  <si>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</si>
  <si>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</si>
  <si>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</si>
  <si>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</si>
  <si>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</si>
  <si>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</si>
  <si>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</si>
  <si>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</si>
  <si>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</si>
  <si>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</si>
  <si>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</si>
  <si>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</si>
  <si>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</si>
  <si>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</si>
  <si>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</si>
  <si>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</si>
  <si>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</si>
  <si>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</si>
  <si>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</si>
  <si>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</si>
  <si>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</si>
  <si>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</si>
  <si>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</si>
  <si>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</si>
  <si>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</si>
  <si>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</si>
  <si>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</si>
  <si>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</si>
  <si>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</si>
  <si>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</si>
  <si>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</si>
  <si>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</si>
  <si>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</si>
  <si>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</si>
  <si>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</si>
  <si>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</si>
  <si>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</si>
  <si>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</si>
  <si>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</si>
  <si>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</si>
  <si>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</si>
  <si>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</si>
  <si>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</si>
  <si>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</si>
  <si>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</si>
  <si>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</si>
  <si>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</si>
  <si>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</si>
  <si>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</si>
  <si>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</si>
  <si>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</si>
  <si>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</si>
  <si>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</si>
  <si>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</si>
  <si>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</si>
  <si>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</si>
  <si>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</si>
  <si>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</si>
  <si>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</si>
  <si>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</si>
  <si>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</si>
  <si>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</si>
  <si>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</si>
  <si>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</si>
  <si>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</si>
  <si>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</si>
  <si>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</si>
  <si>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</si>
  <si>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</si>
  <si>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</si>
  <si>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</si>
  <si>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</si>
  <si>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</si>
  <si>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</si>
  <si>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</si>
  <si>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</si>
  <si>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</si>
  <si>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</si>
  <si>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</si>
  <si>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</si>
  <si>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</si>
  <si>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</si>
  <si>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</si>
  <si>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</si>
  <si>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</si>
  <si>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</si>
  <si>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</si>
  <si>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</si>
  <si>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</si>
  <si>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</si>
  <si>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</si>
  <si>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</si>
  <si>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</si>
  <si>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</si>
  <si>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</si>
  <si>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</si>
  <si>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</si>
  <si>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</si>
  <si>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</si>
  <si>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</si>
  <si>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</si>
  <si>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</si>
  <si>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</si>
  <si>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</si>
  <si>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</si>
  <si>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</si>
  <si>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</si>
  <si>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</si>
  <si>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</si>
  <si>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</si>
  <si>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</si>
  <si>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</si>
  <si>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</si>
  <si>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</si>
  <si>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</si>
  <si>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</si>
  <si>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</si>
  <si>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</si>
  <si>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</si>
  <si>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</si>
  <si>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</si>
  <si>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</si>
  <si>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</si>
  <si>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</si>
  <si>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</si>
  <si>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</si>
  <si>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</si>
  <si>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</si>
  <si>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</si>
  <si>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</si>
  <si>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</si>
  <si>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</si>
  <si>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</si>
  <si>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</si>
  <si>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</si>
  <si>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</si>
  <si>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</si>
  <si>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</si>
  <si>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</si>
  <si>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</si>
  <si>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</si>
  <si>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</si>
  <si>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</si>
  <si>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</si>
  <si>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</si>
  <si>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</si>
  <si>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</si>
  <si>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</si>
  <si>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</si>
  <si>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</si>
  <si>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</si>
  <si>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</si>
  <si>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</si>
  <si>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</si>
  <si>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</si>
  <si>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</si>
  <si>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</si>
  <si>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</si>
  <si>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</si>
  <si>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</si>
  <si>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</si>
  <si>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</si>
  <si>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</si>
  <si>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</si>
  <si>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</si>
  <si>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</si>
  <si>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</si>
  <si>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</si>
  <si>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</si>
  <si>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</si>
  <si>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</si>
  <si>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</si>
  <si>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</si>
  <si>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</si>
  <si>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</si>
  <si>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</si>
  <si>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</si>
  <si>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</si>
  <si>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</si>
  <si>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</si>
  <si>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</si>
  <si>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</si>
  <si>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</si>
  <si>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</si>
  <si>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</si>
  <si>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</si>
  <si>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</si>
  <si>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</si>
  <si>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</si>
  <si>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</si>
  <si>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</si>
  <si>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</si>
  <si>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</si>
  <si>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</si>
  <si>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</si>
  <si>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</si>
  <si>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</si>
  <si>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</si>
  <si>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</si>
  <si>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</si>
  <si>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</si>
  <si>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</si>
  <si>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</si>
  <si>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</si>
  <si>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</si>
  <si>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</si>
  <si>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</si>
  <si>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</si>
  <si>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</si>
  <si>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</si>
  <si>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</si>
  <si>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</si>
  <si>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</si>
  <si>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</si>
  <si>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</si>
  <si>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</si>
  <si>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</si>
  <si>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</si>
  <si>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</si>
  <si>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</si>
  <si>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</si>
  <si>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</si>
  <si>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</si>
  <si>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</si>
  <si>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</si>
  <si>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</si>
  <si>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</si>
  <si>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</si>
  <si>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</si>
  <si>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</si>
  <si>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</si>
  <si>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</si>
  <si>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</si>
  <si>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</si>
  <si>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</si>
  <si>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</si>
  <si>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</si>
  <si>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</si>
  <si>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</si>
  <si>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</si>
  <si>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</si>
  <si>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</si>
  <si>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</si>
  <si>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</si>
  <si>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</si>
  <si>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</si>
  <si>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</si>
  <si>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</si>
  <si>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</si>
  <si>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</si>
  <si>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</si>
  <si>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</si>
  <si>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</si>
  <si>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</si>
  <si>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</si>
  <si>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</si>
  <si>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</si>
  <si>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</si>
  <si>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</si>
  <si>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</si>
  <si>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</si>
  <si>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</si>
  <si>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</si>
  <si>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</si>
  <si>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</si>
  <si>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</si>
  <si>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</si>
  <si>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</si>
  <si>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</si>
  <si>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</si>
  <si>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</si>
  <si>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</si>
  <si>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</si>
  <si>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</si>
  <si>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</si>
  <si>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</si>
  <si>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</si>
  <si>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</si>
  <si>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</si>
  <si>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</si>
  <si>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</si>
  <si>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</si>
  <si>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</si>
  <si>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</si>
  <si>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</si>
  <si>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</si>
  <si>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</si>
  <si>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</si>
  <si>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</si>
  <si>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</si>
  <si>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</si>
  <si>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</si>
  <si>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</si>
  <si>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</si>
  <si>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</si>
  <si>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</si>
  <si>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</si>
  <si>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</si>
  <si>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</si>
  <si>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</si>
  <si>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</si>
  <si>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</si>
  <si>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</si>
  <si>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</si>
  <si>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</si>
  <si>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</si>
  <si>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</si>
  <si>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</si>
  <si>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</si>
  <si>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</si>
  <si>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</si>
  <si>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</si>
  <si>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</si>
  <si>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</si>
  <si>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</si>
  <si>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</si>
  <si>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</si>
  <si>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</si>
  <si>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</si>
  <si>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</si>
  <si>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</si>
  <si>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</si>
  <si>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</si>
  <si>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</si>
  <si>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</si>
  <si>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</si>
  <si>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</si>
  <si>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</si>
  <si>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</si>
  <si>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</si>
  <si>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</si>
  <si>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</si>
  <si>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</si>
  <si>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</si>
  <si>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</si>
  <si>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</si>
  <si>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</si>
  <si>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</si>
  <si>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</si>
  <si>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</si>
  <si>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</si>
  <si>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</si>
  <si>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</si>
  <si>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</si>
  <si>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</si>
  <si>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</si>
  <si>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</si>
  <si>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</si>
  <si>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</si>
  <si>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</si>
  <si>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</si>
  <si>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</si>
  <si>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</si>
  <si>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</si>
  <si>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</si>
  <si>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</si>
  <si>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</si>
  <si>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</si>
  <si>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</si>
  <si>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</si>
  <si>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</si>
  <si>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</si>
  <si>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</si>
  <si>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</si>
  <si>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</si>
  <si>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</si>
  <si>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</si>
  <si>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</si>
  <si>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</si>
  <si>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</si>
  <si>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</si>
  <si>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</si>
  <si>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</si>
  <si>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</si>
  <si>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</si>
  <si>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</si>
  <si>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</si>
  <si>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</si>
  <si>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</si>
  <si>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</si>
  <si>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</si>
  <si>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</si>
  <si>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</si>
  <si>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</si>
  <si>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</si>
  <si>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</si>
  <si>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</si>
  <si>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</si>
  <si>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</si>
  <si>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</si>
  <si>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</si>
  <si>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</si>
  <si>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</si>
  <si>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</si>
  <si>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</si>
  <si>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</si>
  <si>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</si>
  <si>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</si>
  <si>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</si>
  <si>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</si>
  <si>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</si>
  <si>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</si>
  <si>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</si>
  <si>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</si>
  <si>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</si>
  <si>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</si>
  <si>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</si>
  <si>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</si>
  <si>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</si>
  <si>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</si>
  <si>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</si>
  <si>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</si>
  <si>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</si>
  <si>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</si>
  <si>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</si>
  <si>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</si>
  <si>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</si>
  <si>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</si>
  <si>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</si>
  <si>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</si>
  <si>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</si>
  <si>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</si>
  <si>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</si>
  <si>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</si>
  <si>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</si>
  <si>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</si>
  <si>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</si>
  <si>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</si>
  <si>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</si>
  <si>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</si>
  <si>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</si>
  <si>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</si>
  <si>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</si>
  <si>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</si>
  <si>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</si>
  <si>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</si>
  <si>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</si>
  <si>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</si>
  <si>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</si>
  <si>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</si>
  <si>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</si>
  <si>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</si>
  <si>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</si>
  <si>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</si>
  <si>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</si>
  <si>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</si>
  <si>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</si>
  <si>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</si>
  <si>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</si>
  <si>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</si>
  <si>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</si>
  <si>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</si>
  <si>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</si>
  <si>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</si>
  <si>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</si>
  <si>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</si>
  <si>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</si>
  <si>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</si>
  <si>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</si>
  <si>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</si>
  <si>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</si>
  <si>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</si>
  <si>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</si>
  <si>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</si>
  <si>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</si>
  <si>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</si>
  <si>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</si>
  <si>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</si>
  <si>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</si>
  <si>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</si>
  <si>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</si>
  <si>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</si>
  <si>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</si>
  <si>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</si>
  <si>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</si>
  <si>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</si>
  <si>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</si>
  <si>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</si>
  <si>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</si>
  <si>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</si>
  <si>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</si>
  <si>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</si>
  <si>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</si>
  <si>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</si>
  <si>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</si>
  <si>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</si>
  <si>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</si>
  <si>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</si>
  <si>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</si>
  <si>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</si>
  <si>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</si>
  <si>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</si>
  <si>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</si>
  <si>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</si>
  <si>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</si>
  <si>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</si>
  <si>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</si>
  <si>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</si>
  <si>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</si>
  <si>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</si>
  <si>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</si>
  <si>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</si>
  <si>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</si>
  <si>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</si>
  <si>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</si>
  <si>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</si>
  <si>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</si>
  <si>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</si>
  <si>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</si>
  <si>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</si>
  <si>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</si>
  <si>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</si>
  <si>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</si>
  <si>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</si>
  <si>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</si>
  <si>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</si>
  <si>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</si>
  <si>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</si>
  <si>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</si>
  <si>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</si>
  <si>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</si>
  <si>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</si>
  <si>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</si>
  <si>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</si>
  <si>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</si>
  <si>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</si>
  <si>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</si>
  <si>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</si>
  <si>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</si>
  <si>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</si>
  <si>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</si>
  <si>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</si>
  <si>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</si>
  <si>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</si>
  <si>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</si>
  <si>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</si>
  <si>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</si>
  <si>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</si>
  <si>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</si>
  <si>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</si>
  <si>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</si>
  <si>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</si>
  <si>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</si>
  <si>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</si>
  <si>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</si>
  <si>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</si>
  <si>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</si>
  <si>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</si>
  <si>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</si>
  <si>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</si>
  <si>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</si>
  <si>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</si>
  <si>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</si>
  <si>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</si>
  <si>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</si>
  <si>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</si>
  <si>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</si>
  <si>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</si>
  <si>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</si>
  <si>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</si>
  <si>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</si>
  <si>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</si>
  <si>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</si>
  <si>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</si>
  <si>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</si>
  <si>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</si>
  <si>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</si>
  <si>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</si>
  <si>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</si>
  <si>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</si>
  <si>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</si>
  <si>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</si>
  <si>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</si>
  <si>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</si>
  <si>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</si>
  <si>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</si>
  <si>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</si>
  <si>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</si>
  <si>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</si>
  <si>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</si>
  <si>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</si>
  <si>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</si>
  <si>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</si>
  <si>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</si>
  <si>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</si>
  <si>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</si>
  <si>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</si>
  <si>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</si>
  <si>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</si>
  <si>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</si>
  <si>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</si>
  <si>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</si>
  <si>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</si>
  <si>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</si>
  <si>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</si>
  <si>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</si>
  <si>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</si>
  <si>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</si>
  <si>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</si>
  <si>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</si>
  <si>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</si>
  <si>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</si>
  <si>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</si>
  <si>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</si>
  <si>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</si>
  <si>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</si>
  <si>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</si>
  <si>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</si>
  <si>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</si>
  <si>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</si>
  <si>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</si>
  <si>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</si>
  <si>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</si>
  <si>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</si>
  <si>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</si>
  <si>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</si>
  <si>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</si>
  <si>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</si>
  <si>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</si>
  <si>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</si>
  <si>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</si>
  <si>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</si>
  <si>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</si>
  <si>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</si>
  <si>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</si>
  <si>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</si>
  <si>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</si>
  <si>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</si>
  <si>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</si>
  <si>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</si>
  <si>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</si>
  <si>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</si>
  <si>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</si>
  <si>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</si>
  <si>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</si>
  <si>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</si>
  <si>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</si>
  <si>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</si>
  <si>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</si>
  <si>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</si>
  <si>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</si>
  <si>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</si>
  <si>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</si>
  <si>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</si>
  <si>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</si>
  <si>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</si>
  <si>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</si>
  <si>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</si>
  <si>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</si>
  <si>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</si>
  <si>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</si>
  <si>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</si>
  <si>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</si>
  <si>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</si>
  <si>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</si>
  <si>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</si>
  <si>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</si>
  <si>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</si>
  <si>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</si>
  <si>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</si>
  <si>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</si>
  <si>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</si>
  <si>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</si>
  <si>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</si>
  <si>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</si>
  <si>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</si>
  <si>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</si>
  <si>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</si>
  <si>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</si>
  <si>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</si>
  <si>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</si>
  <si>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</si>
  <si>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</si>
  <si>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</si>
  <si>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</si>
  <si>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</si>
  <si>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</si>
  <si>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</si>
  <si>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</si>
  <si>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</si>
  <si>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</si>
  <si>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</si>
  <si>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</si>
  <si>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</si>
  <si>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</si>
  <si>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</si>
  <si>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</si>
  <si>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</si>
  <si>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</si>
  <si>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</si>
  <si>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</si>
  <si>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</si>
  <si>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</si>
  <si>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</si>
  <si>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</si>
  <si>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</si>
  <si>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</si>
  <si>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</si>
  <si>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</si>
  <si>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</si>
  <si>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</si>
  <si>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</si>
  <si>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</si>
  <si>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</si>
  <si>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</si>
  <si>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</si>
  <si>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</si>
  <si>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</si>
  <si>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</si>
  <si>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</si>
  <si>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</si>
  <si>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</si>
  <si>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</si>
  <si>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</si>
  <si>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</si>
  <si>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</si>
  <si>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</si>
  <si>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</si>
  <si>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</si>
  <si>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</si>
  <si>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</si>
  <si>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</si>
  <si>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</si>
  <si>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</si>
  <si>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</si>
  <si>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</si>
  <si>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</si>
  <si>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</si>
  <si>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</si>
  <si>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</si>
  <si>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</si>
  <si>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</si>
  <si>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</si>
  <si>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</si>
  <si>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</si>
  <si>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</si>
  <si>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</si>
  <si>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</si>
  <si>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</si>
  <si>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</si>
  <si>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</si>
  <si>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</si>
  <si>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</si>
  <si>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</si>
  <si>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</si>
  <si>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</si>
  <si>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</si>
  <si>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</si>
  <si>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</si>
  <si>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</si>
  <si>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</si>
  <si>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</si>
  <si>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</si>
  <si>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</si>
  <si>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</si>
  <si>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</si>
  <si>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</si>
  <si>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</si>
  <si>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</si>
  <si>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</si>
  <si>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</si>
  <si>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</si>
  <si>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</si>
  <si>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</si>
  <si>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</si>
  <si>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</si>
  <si>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</si>
  <si>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</si>
  <si>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</si>
  <si>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</si>
  <si>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</si>
  <si>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</si>
  <si>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</si>
  <si>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</si>
  <si>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</si>
  <si>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</si>
  <si>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</si>
  <si>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</si>
  <si>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</si>
  <si>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</si>
  <si>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</si>
  <si>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</si>
  <si>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</si>
  <si>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</si>
  <si>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</si>
  <si>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</si>
  <si>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</si>
  <si>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</si>
  <si>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</si>
  <si>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</si>
  <si>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</si>
  <si>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</si>
  <si>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</si>
  <si>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</si>
  <si>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</si>
  <si>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</si>
  <si>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</si>
  <si>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</si>
  <si>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</si>
  <si>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</si>
  <si>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</si>
  <si>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</si>
  <si>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</si>
  <si>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</si>
  <si>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</si>
  <si>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</si>
  <si>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</si>
  <si>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</si>
  <si>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</si>
  <si>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</si>
  <si>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</si>
  <si>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</si>
  <si>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</si>
  <si>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</si>
  <si>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</si>
  <si>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</si>
  <si>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</si>
  <si>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</si>
  <si>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</si>
  <si>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</si>
  <si>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</si>
  <si>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</si>
  <si>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</si>
  <si>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</si>
  <si>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</si>
  <si>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</si>
  <si>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</si>
  <si>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</si>
  <si>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</si>
  <si>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</si>
  <si>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</si>
  <si>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</si>
  <si>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</si>
  <si>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</si>
  <si>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</si>
  <si>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</si>
  <si>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</si>
  <si>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</si>
  <si>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</si>
  <si>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</si>
  <si>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</si>
  <si>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</si>
  <si>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</si>
  <si>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</si>
  <si>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</si>
  <si>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</si>
  <si>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</si>
  <si>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</si>
  <si>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</si>
  <si>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</si>
  <si>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</si>
  <si>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</si>
  <si>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</si>
  <si>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</si>
  <si>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</si>
  <si>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</si>
  <si>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</si>
  <si>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</si>
  <si>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</si>
  <si>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</si>
  <si>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</si>
  <si>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</si>
  <si>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</si>
  <si>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</si>
  <si>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</si>
  <si>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</si>
  <si>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</si>
  <si>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</si>
  <si>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</si>
  <si>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</si>
  <si>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</si>
  <si>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</si>
  <si>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</si>
  <si>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</si>
  <si>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</si>
  <si>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</si>
  <si>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</si>
  <si>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</si>
  <si>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</si>
  <si>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</si>
  <si>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</si>
  <si>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</si>
  <si>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</si>
  <si>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</si>
  <si>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</si>
  <si>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</si>
  <si>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</si>
  <si>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</si>
  <si>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</si>
  <si>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</si>
  <si>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</si>
  <si>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</si>
  <si>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</si>
  <si>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</si>
  <si>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</si>
  <si>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</si>
  <si>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</si>
  <si>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</si>
  <si>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</si>
  <si>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</si>
  <si>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</si>
  <si>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</si>
  <si>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</si>
  <si>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</si>
  <si>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</si>
  <si>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</si>
  <si>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</si>
  <si>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</si>
  <si>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</si>
  <si>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</si>
  <si>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</si>
  <si>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</si>
  <si>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</si>
  <si>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</si>
  <si>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</si>
  <si>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</si>
  <si>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</si>
  <si>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</si>
  <si>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</si>
  <si>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</si>
  <si>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</si>
  <si>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</si>
  <si>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</si>
  <si>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</si>
  <si>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</si>
  <si>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</si>
  <si>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</si>
  <si>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</si>
  <si>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</si>
  <si>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</si>
  <si>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</si>
  <si>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</si>
  <si>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</si>
  <si>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</si>
  <si>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</si>
  <si>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</si>
  <si>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</si>
  <si>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</si>
  <si>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</si>
  <si>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</si>
  <si>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</si>
  <si>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</si>
  <si>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</si>
  <si>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</si>
  <si>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</si>
  <si>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</si>
  <si>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</si>
  <si>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</si>
  <si>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</si>
  <si>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</si>
  <si>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</si>
  <si>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</si>
  <si>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</si>
  <si>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</si>
  <si>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</si>
  <si>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</si>
  <si>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</si>
  <si>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</si>
  <si>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</si>
  <si>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</si>
  <si>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</si>
  <si>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</si>
  <si>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</si>
  <si>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</si>
  <si>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</si>
  <si>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</si>
  <si>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</si>
  <si>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</si>
  <si>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</si>
  <si>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</si>
  <si>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</si>
  <si>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</si>
  <si>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</si>
  <si>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</si>
  <si>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</si>
  <si>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</si>
  <si>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</si>
  <si>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</si>
  <si>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</si>
  <si>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</si>
  <si>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</si>
  <si>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</si>
  <si>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</si>
  <si>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</si>
  <si>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</si>
  <si>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</si>
  <si>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</si>
  <si>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</si>
  <si>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</si>
  <si>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</si>
  <si>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</si>
  <si>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</si>
  <si>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</si>
  <si>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</si>
  <si>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</si>
  <si>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</si>
  <si>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</si>
  <si>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</si>
  <si>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</si>
  <si>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</si>
  <si>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</si>
  <si>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</si>
  <si>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</si>
  <si>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</si>
  <si>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</si>
  <si>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</si>
  <si>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</si>
  <si>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</si>
  <si>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</si>
  <si>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</si>
  <si>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</si>
  <si>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</si>
  <si>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</si>
  <si>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</si>
  <si>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</si>
  <si>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</si>
  <si>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</si>
  <si>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</si>
  <si>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</si>
  <si>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</si>
  <si>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</si>
  <si>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</si>
  <si>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</si>
  <si>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</si>
  <si>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</si>
  <si>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</si>
  <si>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</si>
  <si>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</si>
  <si>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</si>
  <si>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</si>
  <si>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</si>
  <si>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</si>
  <si>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</si>
  <si>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</si>
  <si>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</si>
  <si>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</si>
  <si>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</si>
  <si>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</si>
  <si>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</si>
  <si>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</si>
  <si>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</si>
  <si>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</si>
  <si>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</si>
  <si>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</si>
  <si>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</si>
  <si>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</si>
  <si>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</si>
  <si>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</si>
  <si>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</si>
  <si>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</si>
  <si>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</si>
  <si>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</si>
  <si>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</si>
  <si>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</si>
  <si>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</si>
  <si>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</si>
  <si>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</si>
  <si>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</si>
  <si>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</si>
  <si>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</si>
  <si>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</si>
  <si>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</si>
  <si>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</si>
  <si>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</si>
  <si>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</si>
  <si>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</si>
  <si>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</si>
  <si>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</si>
  <si>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</si>
  <si>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</si>
  <si>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</si>
  <si>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</si>
  <si>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</si>
  <si>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</si>
  <si>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</si>
  <si>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</si>
  <si>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</si>
  <si>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</si>
  <si>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</si>
  <si>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</si>
  <si>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</si>
  <si>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</si>
  <si>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</si>
  <si>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</si>
  <si>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</si>
  <si>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</si>
  <si>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</si>
  <si>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</si>
  <si>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</si>
  <si>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</si>
  <si>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</si>
  <si>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</si>
  <si>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</si>
  <si>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</si>
  <si>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</si>
  <si>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</si>
  <si>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</si>
  <si>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</si>
  <si>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</si>
  <si>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</si>
  <si>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</si>
  <si>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</si>
  <si>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</si>
  <si>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</si>
  <si>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</si>
  <si>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</si>
  <si>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</si>
  <si>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</si>
  <si>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</si>
  <si>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</si>
  <si>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</si>
  <si>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</si>
  <si>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</si>
  <si>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</si>
  <si>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</si>
  <si>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</si>
  <si>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</si>
  <si>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</si>
  <si>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</si>
  <si>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</si>
  <si>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</si>
  <si>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</si>
  <si>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</si>
  <si>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</si>
  <si>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</si>
  <si>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</si>
  <si>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</si>
  <si>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</si>
  <si>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</si>
  <si>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</si>
  <si>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</si>
  <si>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</si>
  <si>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</si>
  <si>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</si>
  <si>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</si>
  <si>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</si>
  <si>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</si>
  <si>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</si>
  <si>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</si>
  <si>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</si>
  <si>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</si>
  <si>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</si>
  <si>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</si>
  <si>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</si>
  <si>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</si>
  <si>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</si>
  <si>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</si>
  <si>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</si>
  <si>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</si>
  <si>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</si>
  <si>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</si>
  <si>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</si>
  <si>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</si>
  <si>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</si>
  <si>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</si>
  <si>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</si>
  <si>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</si>
  <si>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</si>
  <si>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</si>
  <si>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</si>
  <si>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</si>
  <si>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</si>
  <si>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</si>
  <si>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</si>
  <si>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</si>
  <si>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</si>
  <si>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</si>
  <si>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</si>
  <si>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</si>
  <si>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</si>
  <si>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</si>
  <si>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</si>
  <si>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</si>
  <si>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</si>
  <si>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</si>
  <si>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</si>
  <si>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</si>
  <si>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</si>
  <si>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</si>
  <si>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</si>
  <si>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</si>
  <si>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</si>
  <si>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</si>
  <si>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</si>
  <si>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</si>
  <si>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</si>
  <si>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</si>
  <si>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</si>
  <si>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</si>
  <si>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</si>
  <si>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</si>
  <si>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</si>
  <si>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</si>
  <si>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</si>
  <si>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</si>
  <si>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</si>
  <si>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</si>
  <si>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</si>
  <si>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</si>
  <si>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</si>
  <si>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</si>
  <si>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</si>
  <si>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</si>
  <si>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</si>
  <si>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</si>
  <si>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</si>
  <si>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</si>
  <si>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</si>
  <si>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</si>
  <si>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</si>
  <si>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</si>
  <si>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</si>
  <si>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</si>
  <si>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</si>
  <si>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</si>
  <si>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</si>
  <si>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</si>
  <si>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</si>
  <si>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</si>
  <si>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</si>
  <si>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</si>
  <si>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</si>
  <si>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</si>
  <si>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</si>
  <si>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</si>
  <si>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</si>
  <si>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</si>
  <si>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</si>
  <si>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</si>
  <si>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</si>
  <si>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</si>
  <si>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</si>
  <si>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</si>
  <si>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</si>
  <si>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</si>
  <si>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</si>
  <si>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</si>
  <si>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</si>
  <si>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</si>
  <si>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</si>
  <si>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</si>
  <si>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</si>
  <si>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</si>
  <si>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</si>
  <si>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</si>
  <si>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</si>
  <si>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</si>
  <si>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</si>
  <si>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</si>
  <si>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</si>
  <si>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</si>
  <si>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</si>
  <si>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</si>
  <si>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</si>
  <si>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</si>
  <si>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</si>
  <si>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</si>
  <si>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</si>
  <si>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</si>
  <si>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</si>
  <si>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</si>
  <si>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</si>
  <si>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</si>
  <si>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</si>
  <si>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</si>
  <si>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</si>
  <si>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</si>
  <si>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</si>
  <si>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</si>
  <si>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</si>
  <si>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</si>
  <si>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</si>
  <si>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</si>
  <si>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</si>
  <si>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</si>
  <si>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</si>
  <si>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</si>
  <si>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</si>
  <si>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</si>
  <si>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</si>
  <si>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</si>
  <si>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</si>
  <si>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</si>
  <si>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</si>
  <si>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</si>
  <si>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</si>
  <si>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</si>
  <si>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</si>
  <si>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</si>
  <si>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</si>
  <si>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</si>
  <si>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</si>
  <si>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</si>
  <si>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</si>
  <si>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</si>
  <si>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</si>
  <si>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</si>
  <si>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</si>
  <si>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</si>
  <si>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</si>
  <si>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</si>
  <si>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</si>
  <si>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</si>
  <si>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</si>
  <si>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</si>
  <si>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</si>
  <si>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</si>
  <si>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</si>
  <si>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</si>
  <si>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</si>
  <si>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</si>
  <si>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</si>
  <si>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</si>
  <si>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</si>
  <si>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</si>
  <si>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</si>
  <si>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</si>
  <si>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</si>
  <si>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</si>
  <si>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</si>
  <si>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</si>
  <si>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</si>
  <si>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</si>
  <si>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</si>
  <si>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</si>
  <si>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</si>
  <si>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</si>
  <si>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</si>
  <si>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</si>
  <si>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</si>
  <si>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</si>
  <si>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</si>
  <si>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</si>
  <si>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</si>
  <si>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</si>
  <si>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</si>
  <si>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</si>
  <si>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</si>
  <si>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</si>
  <si>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</si>
  <si>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</si>
  <si>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</si>
  <si>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</si>
  <si>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</si>
  <si>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</si>
  <si>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</si>
  <si>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</si>
  <si>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</si>
  <si>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</si>
  <si>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</si>
  <si>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</si>
  <si>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</si>
  <si>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</si>
  <si>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</si>
  <si>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</si>
  <si>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</si>
  <si>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</si>
  <si>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</si>
  <si>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</si>
  <si>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</si>
  <si>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</si>
  <si>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</si>
  <si>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</si>
  <si>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</si>
  <si>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</si>
  <si>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</si>
  <si>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</si>
  <si>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</si>
  <si>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</si>
  <si>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</si>
  <si>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</si>
  <si>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</si>
  <si>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</si>
  <si>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</si>
  <si>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</si>
  <si>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</si>
  <si>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</si>
  <si>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</si>
  <si>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</si>
  <si>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</si>
  <si>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</si>
  <si>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</si>
  <si>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</si>
  <si>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</si>
  <si>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</si>
  <si>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</si>
  <si>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</si>
  <si>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</si>
  <si>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</si>
  <si>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</si>
  <si>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</si>
  <si>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</si>
  <si>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</si>
  <si>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</si>
  <si>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</si>
  <si>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</si>
  <si>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</si>
  <si>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</si>
  <si>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</si>
  <si>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</si>
  <si>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</si>
  <si>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</si>
  <si>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</si>
  <si>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</si>
  <si>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</si>
  <si>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</si>
  <si>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</si>
  <si>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</si>
  <si>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</si>
  <si>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</si>
  <si>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</si>
  <si>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</si>
  <si>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</si>
  <si>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</si>
  <si>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</si>
  <si>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</si>
  <si>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</si>
  <si>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</si>
  <si>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</si>
  <si>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</si>
  <si>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</si>
  <si>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</si>
  <si>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</si>
  <si>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</si>
  <si>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</si>
  <si>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</si>
  <si>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</si>
  <si>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</si>
  <si>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</si>
  <si>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</si>
  <si>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</si>
  <si>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</si>
  <si>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</si>
  <si>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</si>
  <si>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</si>
  <si>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</si>
  <si>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</si>
  <si>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</si>
  <si>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</si>
  <si>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</si>
  <si>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</si>
  <si>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</si>
  <si>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</si>
  <si>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</si>
  <si>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</si>
  <si>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</si>
  <si>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</si>
  <si>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</si>
  <si>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</si>
  <si>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</si>
  <si>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</si>
  <si>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</si>
  <si>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</si>
  <si>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</si>
  <si>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</si>
  <si>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</si>
  <si>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</si>
  <si>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</si>
  <si>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</si>
  <si>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</si>
  <si>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</si>
  <si>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</si>
  <si>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</si>
  <si>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</si>
  <si>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</si>
  <si>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</si>
  <si>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</si>
  <si>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</si>
  <si>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</si>
  <si>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</si>
  <si>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</si>
  <si>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</si>
  <si>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</si>
  <si>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</si>
  <si>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</si>
  <si>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</si>
  <si>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</si>
  <si>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</si>
  <si>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</si>
  <si>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</si>
  <si>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</si>
  <si>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</si>
  <si>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</si>
  <si>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</si>
  <si>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</si>
  <si>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</si>
  <si>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</si>
  <si>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</si>
  <si>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</si>
  <si>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</si>
  <si>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</si>
  <si>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</si>
  <si>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</si>
  <si>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</si>
  <si>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</si>
  <si>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</si>
  <si>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</si>
  <si>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</si>
  <si>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</si>
  <si>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</si>
  <si>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</si>
  <si>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</si>
  <si>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</si>
  <si>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</si>
  <si>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</si>
  <si>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</si>
  <si>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</si>
  <si>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</si>
  <si>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</si>
  <si>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</si>
  <si>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</si>
  <si>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</si>
  <si>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</si>
  <si>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</si>
  <si>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</si>
  <si>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</si>
  <si>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</si>
  <si>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</si>
  <si>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</si>
  <si>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</si>
  <si>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</si>
  <si>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</si>
  <si>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</si>
  <si>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</si>
  <si>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</si>
  <si>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</si>
  <si>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</si>
  <si>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</si>
  <si>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</si>
  <si>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</si>
  <si>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</si>
  <si>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</si>
  <si>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</si>
  <si>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</si>
  <si>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</si>
  <si>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</si>
  <si>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</si>
  <si>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</si>
  <si>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</si>
  <si>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</si>
  <si>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</si>
  <si>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</si>
  <si>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</si>
  <si>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</si>
  <si>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</si>
  <si>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</si>
  <si>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</si>
  <si>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</si>
  <si>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</si>
  <si>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</si>
  <si>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</si>
  <si>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</si>
  <si>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</si>
  <si>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</si>
  <si>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</si>
  <si>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</si>
  <si>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</si>
  <si>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</si>
  <si>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</si>
  <si>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</si>
  <si>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</si>
  <si>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</si>
  <si>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</si>
  <si>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</si>
  <si>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</si>
  <si>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</si>
  <si>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</si>
  <si>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</si>
  <si>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</si>
  <si>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</si>
  <si>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</si>
  <si>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</si>
  <si>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</si>
  <si>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</si>
  <si>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</si>
  <si>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</si>
  <si>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</si>
  <si>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</si>
  <si>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</si>
  <si>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</si>
  <si>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</si>
  <si>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</si>
  <si>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</si>
  <si>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</si>
  <si>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</si>
  <si>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</si>
  <si>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</si>
  <si>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</si>
  <si>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</si>
  <si>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</si>
  <si>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</si>
  <si>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</si>
  <si>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</si>
  <si>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</si>
  <si>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</si>
  <si>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</si>
  <si>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</si>
  <si>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</si>
  <si>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</si>
  <si>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</si>
  <si>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</si>
  <si>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</si>
  <si>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</si>
  <si>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</si>
  <si>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</si>
  <si>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</si>
  <si>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</si>
  <si>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</si>
  <si>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</si>
  <si>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</si>
  <si>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</si>
  <si>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</si>
  <si>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</si>
  <si>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</si>
  <si>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</si>
  <si>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</si>
  <si>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</si>
  <si>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</si>
  <si>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</si>
  <si>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</si>
  <si>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</si>
  <si>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</si>
  <si>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</si>
  <si>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</si>
  <si>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</si>
  <si>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</si>
  <si>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</si>
  <si>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</si>
  <si>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</si>
  <si>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</si>
  <si>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</si>
  <si>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</si>
  <si>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</si>
  <si>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</si>
  <si>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</si>
  <si>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</si>
  <si>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</si>
  <si>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</si>
  <si>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</si>
  <si>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</si>
  <si>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</si>
  <si>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</si>
  <si>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</si>
  <si>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</si>
  <si>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</si>
  <si>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</si>
  <si>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</si>
  <si>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</si>
  <si>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</si>
  <si>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</si>
  <si>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</si>
  <si>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</si>
  <si>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</si>
  <si>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</si>
  <si>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</si>
  <si>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</si>
  <si>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</si>
  <si>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</si>
  <si>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</si>
  <si>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</si>
  <si>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</si>
  <si>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</si>
  <si>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</si>
  <si>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</si>
  <si>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</si>
  <si>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</si>
  <si>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</si>
  <si>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</si>
  <si>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</si>
  <si>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</si>
  <si>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</si>
  <si>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</si>
  <si>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</si>
  <si>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</si>
  <si>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</si>
  <si>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</si>
  <si>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</si>
  <si>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</si>
  <si>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</si>
  <si>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</si>
  <si>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</si>
  <si>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</si>
  <si>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</si>
  <si>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</si>
  <si>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</si>
  <si>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</si>
  <si>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</si>
  <si>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</si>
  <si>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</si>
  <si>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</si>
  <si>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</si>
  <si>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</si>
  <si>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</si>
  <si>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</si>
  <si>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</si>
  <si>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</si>
  <si>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</si>
  <si>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</si>
  <si>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</si>
  <si>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</si>
  <si>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</si>
  <si>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</si>
  <si>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</si>
  <si>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</si>
  <si>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</si>
  <si>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</si>
  <si>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</si>
  <si>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</si>
  <si>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</si>
  <si>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</si>
  <si>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</si>
  <si>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</si>
  <si>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</si>
  <si>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</si>
  <si>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</si>
  <si>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</si>
  <si>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</si>
  <si>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</si>
  <si>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</si>
  <si>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</si>
  <si>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</si>
  <si>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</si>
  <si>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</si>
  <si>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</si>
  <si>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</si>
  <si>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</si>
  <si>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</si>
  <si>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</si>
  <si>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</si>
  <si>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</si>
  <si>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</si>
  <si>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</si>
  <si>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</si>
  <si>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</si>
  <si>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</si>
  <si>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</si>
  <si>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</si>
  <si>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</si>
  <si>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</si>
  <si>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</si>
  <si>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</si>
  <si>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</si>
  <si>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</si>
  <si>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</si>
  <si>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</si>
  <si>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</si>
  <si>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</si>
  <si>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</si>
  <si>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</si>
  <si>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</si>
  <si>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</si>
  <si>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</si>
  <si>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</si>
  <si>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</si>
  <si>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</si>
  <si>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</si>
  <si>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</si>
  <si>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</si>
  <si>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</si>
  <si>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</si>
  <si>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</si>
  <si>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</si>
  <si>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</si>
  <si>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</si>
  <si>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</si>
  <si>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</si>
  <si>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</si>
  <si>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</si>
  <si>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</si>
  <si>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</si>
  <si>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</si>
  <si>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</si>
  <si>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</si>
  <si>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</si>
  <si>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</si>
  <si>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</si>
  <si>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</si>
  <si>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</si>
  <si>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</si>
  <si>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</si>
  <si>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</si>
  <si>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</si>
  <si>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</si>
  <si>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</si>
  <si>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</si>
  <si>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</si>
  <si>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</si>
  <si>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</si>
  <si>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</si>
  <si>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</si>
  <si>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</si>
  <si>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</si>
  <si>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</si>
  <si>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</si>
  <si>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</si>
  <si>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</si>
  <si>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</si>
  <si>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</si>
  <si>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</si>
  <si>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</si>
  <si>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</si>
  <si>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</si>
  <si>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</si>
  <si>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</si>
  <si>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</si>
  <si>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</si>
  <si>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</si>
  <si>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</si>
  <si>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</si>
  <si>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</si>
  <si>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</si>
  <si>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</si>
  <si>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</si>
  <si>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</si>
  <si>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</si>
  <si>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</si>
  <si>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</si>
  <si>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</si>
  <si>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</si>
  <si>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</si>
  <si>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</si>
  <si>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</si>
  <si>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</si>
  <si>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</si>
  <si>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</si>
  <si>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</si>
  <si>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</si>
  <si>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</si>
  <si>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</si>
  <si>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</si>
  <si>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</si>
  <si>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</si>
  <si>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</si>
  <si>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</si>
  <si>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</si>
  <si>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</si>
  <si>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</si>
  <si>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</si>
  <si>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</si>
  <si>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</si>
  <si>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</si>
  <si>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</si>
  <si>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</si>
  <si>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</si>
  <si>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</si>
  <si>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</si>
  <si>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</si>
  <si>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</si>
  <si>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</si>
  <si>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</si>
  <si>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</si>
  <si>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</si>
  <si>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</si>
  <si>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</si>
  <si>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</si>
  <si>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</si>
  <si>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</si>
  <si>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</si>
  <si>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</si>
  <si>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</si>
  <si>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</si>
  <si>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</si>
  <si>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</si>
  <si>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</si>
  <si>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</si>
  <si>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</si>
  <si>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</si>
  <si>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</si>
  <si>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</si>
  <si>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</si>
  <si>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</si>
  <si>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</si>
  <si>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</si>
  <si>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</si>
  <si>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</si>
  <si>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</si>
  <si>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</si>
  <si>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</si>
  <si>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</si>
  <si>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</si>
  <si>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</si>
  <si>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</si>
  <si>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</si>
  <si>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</si>
  <si>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</si>
  <si>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</si>
  <si>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</si>
  <si>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</si>
  <si>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</si>
  <si>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</si>
  <si>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</si>
  <si>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</si>
  <si>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</si>
  <si>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</si>
  <si>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</si>
  <si>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</si>
  <si>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</si>
  <si>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</si>
  <si>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</si>
  <si>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</si>
  <si>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</si>
  <si>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</si>
  <si>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</si>
  <si>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</si>
  <si>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</si>
  <si>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</si>
  <si>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</si>
  <si>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</si>
  <si>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</si>
  <si>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</si>
  <si>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</si>
  <si>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</si>
  <si>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</si>
  <si>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</si>
  <si>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</si>
  <si>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</si>
  <si>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</si>
  <si>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</si>
  <si>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</si>
  <si>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</si>
  <si>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</si>
  <si>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</si>
  <si>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</si>
  <si>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</si>
  <si>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</si>
  <si>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</si>
  <si>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</si>
  <si>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</si>
  <si>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</si>
  <si>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</si>
  <si>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</si>
  <si>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</si>
  <si>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</si>
  <si>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</si>
  <si>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</si>
  <si>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</si>
  <si>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</si>
  <si>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</si>
  <si>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</si>
  <si>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</si>
  <si>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</si>
  <si>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</si>
  <si>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</si>
  <si>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</si>
  <si>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</si>
  <si>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</si>
  <si>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</si>
  <si>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</si>
  <si>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</si>
  <si>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</si>
  <si>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</si>
  <si>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</si>
  <si>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</si>
  <si>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</si>
  <si>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</si>
  <si>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</si>
  <si>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</si>
  <si>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</si>
  <si>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</si>
  <si>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</si>
  <si>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</si>
  <si>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</si>
  <si>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</si>
  <si>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</si>
  <si>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</si>
  <si>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</si>
  <si>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</si>
  <si>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</si>
  <si>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</si>
  <si>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</si>
  <si>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</si>
  <si>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</si>
  <si>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</si>
  <si>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</si>
  <si>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</si>
  <si>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</si>
  <si>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</si>
  <si>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</si>
  <si>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</si>
  <si>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</si>
  <si>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</si>
  <si>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</si>
  <si>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</si>
  <si>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</si>
  <si>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</si>
  <si>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</si>
  <si>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</si>
  <si>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</si>
  <si>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</si>
  <si>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</si>
  <si>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</si>
  <si>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</si>
  <si>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</si>
  <si>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</si>
  <si>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</si>
  <si>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</si>
  <si>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</si>
  <si>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</si>
  <si>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</si>
  <si>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</si>
  <si>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</si>
  <si>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</si>
  <si>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</si>
  <si>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</si>
  <si>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</si>
  <si>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</si>
  <si>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</si>
  <si>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</si>
  <si>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</si>
  <si>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</si>
  <si>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</si>
  <si>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</si>
  <si>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</si>
  <si>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</si>
  <si>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</si>
  <si>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</si>
  <si>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</si>
  <si>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</si>
  <si>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</si>
  <si>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</si>
  <si>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</si>
  <si>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</si>
  <si>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</si>
  <si>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</si>
  <si>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</si>
  <si>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</si>
  <si>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</si>
  <si>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</si>
  <si>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</si>
  <si>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</si>
  <si>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</si>
  <si>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</si>
  <si>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</si>
  <si>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</si>
  <si>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</si>
  <si>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</si>
  <si>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</si>
  <si>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</si>
  <si>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</si>
  <si>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</si>
  <si>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</si>
  <si>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</si>
  <si>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</si>
  <si>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</si>
  <si>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</si>
  <si>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</si>
  <si>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</si>
  <si>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</si>
  <si>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</si>
  <si>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</si>
  <si>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</si>
  <si>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</si>
  <si>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</si>
  <si>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</si>
  <si>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</si>
  <si>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</si>
  <si>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</si>
  <si>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</si>
  <si>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</si>
  <si>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</si>
  <si>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</si>
  <si>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</si>
  <si>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</si>
  <si>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</si>
  <si>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</si>
  <si>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</si>
  <si>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</si>
  <si>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</si>
  <si>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</si>
  <si>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</si>
  <si>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</si>
  <si>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</si>
  <si>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</si>
  <si>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</si>
  <si>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</si>
  <si>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</si>
  <si>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</si>
  <si>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</si>
  <si>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</si>
  <si>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</si>
  <si>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</si>
  <si>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</si>
  <si>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</si>
  <si>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</si>
  <si>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</si>
  <si>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</si>
  <si>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</si>
  <si>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</si>
  <si>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</si>
  <si>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</si>
  <si>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</si>
  <si>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</si>
  <si>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</si>
  <si>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</si>
  <si>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</si>
  <si>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</si>
  <si>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</si>
  <si>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</si>
  <si>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</si>
  <si>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</si>
  <si>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</si>
  <si>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</si>
  <si>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</si>
  <si>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</si>
  <si>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</si>
  <si>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</si>
  <si>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</si>
  <si>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</si>
  <si>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</si>
  <si>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</si>
  <si>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</si>
  <si>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</si>
  <si>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</si>
  <si>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</si>
  <si>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</si>
  <si>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</si>
  <si>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</si>
  <si>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</si>
  <si>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</si>
  <si>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</si>
  <si>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</si>
  <si>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</si>
  <si>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</si>
  <si>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</si>
  <si>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</si>
  <si>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</si>
  <si>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</si>
  <si>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</si>
  <si>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</si>
  <si>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</si>
  <si>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</si>
  <si>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</si>
  <si>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</si>
  <si>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</si>
  <si>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</si>
  <si>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</si>
  <si>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</si>
  <si>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</si>
  <si>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</si>
  <si>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</si>
  <si>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</si>
  <si>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</si>
  <si>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</si>
  <si>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</si>
  <si>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</si>
  <si>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</si>
  <si>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</si>
  <si>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</si>
  <si>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</si>
  <si>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</si>
  <si>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</si>
  <si>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</si>
  <si>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</si>
  <si>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</si>
  <si>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</si>
  <si>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</si>
  <si>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</si>
  <si>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</si>
  <si>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</si>
  <si>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</si>
  <si>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</si>
  <si>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</si>
  <si>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</si>
  <si>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</si>
  <si>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</si>
  <si>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</si>
  <si>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</si>
  <si>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</si>
  <si>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</si>
  <si>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</si>
  <si>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</si>
  <si>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</si>
  <si>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</si>
  <si>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</si>
  <si>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</si>
  <si>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</si>
  <si>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</si>
  <si>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</si>
  <si>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</si>
  <si>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</si>
  <si>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</si>
  <si>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</si>
  <si>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</si>
  <si>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</si>
  <si>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</si>
  <si>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</si>
  <si>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</si>
  <si>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</si>
  <si>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</si>
  <si>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</si>
  <si>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</si>
  <si>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</si>
  <si>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</si>
  <si>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</si>
  <si>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</si>
  <si>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</si>
  <si>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</si>
  <si>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</si>
  <si>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</si>
  <si>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</si>
  <si>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</si>
  <si>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</si>
  <si>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</si>
  <si>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</si>
  <si>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</si>
  <si>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</si>
  <si>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</si>
  <si>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</si>
  <si>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</si>
  <si>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</si>
  <si>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</si>
  <si>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</si>
  <si>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</si>
  <si>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</si>
  <si>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</si>
  <si>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</si>
  <si>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</si>
  <si>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</si>
  <si>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</si>
  <si>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</si>
  <si>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</si>
  <si>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</si>
  <si>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</si>
  <si>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</si>
  <si>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</si>
  <si>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</si>
  <si>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</si>
  <si>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</si>
  <si>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</si>
  <si>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</si>
  <si>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</si>
  <si>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</si>
  <si>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</si>
  <si>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</si>
  <si>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</si>
  <si>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</si>
  <si>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</si>
  <si>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</si>
  <si>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</si>
  <si>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</si>
  <si>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</si>
  <si>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</si>
  <si>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</si>
  <si>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</si>
  <si>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</si>
  <si>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</si>
  <si>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</si>
  <si>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</si>
  <si>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</si>
  <si>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</si>
  <si>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</si>
  <si>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</si>
  <si>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</si>
  <si>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</si>
  <si>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</si>
  <si>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</si>
  <si>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</si>
  <si>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</si>
  <si>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</si>
  <si>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</si>
  <si>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</si>
  <si>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</si>
  <si>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</si>
  <si>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</si>
  <si>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</si>
  <si>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</si>
  <si>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</si>
  <si>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</si>
  <si>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</si>
  <si>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</si>
  <si>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</si>
  <si>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</si>
  <si>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</si>
  <si>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</si>
  <si>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</si>
  <si>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</si>
  <si>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</si>
  <si>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</si>
  <si>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</si>
  <si>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</si>
  <si>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</si>
  <si>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</si>
  <si>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</si>
  <si>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</si>
  <si>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</si>
  <si>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</si>
  <si>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</si>
  <si>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</si>
  <si>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</si>
  <si>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</si>
  <si>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</si>
  <si>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</si>
  <si>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</si>
  <si>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</si>
  <si>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</si>
  <si>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</si>
  <si>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</si>
  <si>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</si>
  <si>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</si>
  <si>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</si>
  <si>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</si>
  <si>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</si>
  <si>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</si>
  <si>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</si>
  <si>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</si>
  <si>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</si>
  <si>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</si>
  <si>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</si>
  <si>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</si>
  <si>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</si>
  <si>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</si>
  <si>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</si>
  <si>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</si>
  <si>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</si>
  <si>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</si>
  <si>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</si>
  <si>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</si>
  <si>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</si>
  <si>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</si>
  <si>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</si>
  <si>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</si>
  <si>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</si>
  <si>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</si>
  <si>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</si>
  <si>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</si>
  <si>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</si>
  <si>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</si>
  <si>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</si>
  <si>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</si>
  <si>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</si>
  <si>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</si>
  <si>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</si>
  <si>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</si>
  <si>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</si>
  <si>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</si>
  <si>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</si>
  <si>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</si>
  <si>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</si>
  <si>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</si>
  <si>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</si>
  <si>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</si>
  <si>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</si>
  <si>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</si>
  <si>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</si>
  <si>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</si>
  <si>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</si>
  <si>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</si>
  <si>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</si>
  <si>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</si>
  <si>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</si>
  <si>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</si>
  <si>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</si>
  <si>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</si>
  <si>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</si>
  <si>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</si>
  <si>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</si>
  <si>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</si>
  <si>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</si>
  <si>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</si>
  <si>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</si>
  <si>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</si>
  <si>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</si>
  <si>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</si>
  <si>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</si>
  <si>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</si>
  <si>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</si>
  <si>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</si>
  <si>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</si>
  <si>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</si>
  <si>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</si>
  <si>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</si>
  <si>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</si>
  <si>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</si>
  <si>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</si>
  <si>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</si>
  <si>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</si>
  <si>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</si>
  <si>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</si>
  <si>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</si>
  <si>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</si>
  <si>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</si>
  <si>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</si>
  <si>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</si>
  <si>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</si>
  <si>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</si>
  <si>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</si>
  <si>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</si>
  <si>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</si>
  <si>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</si>
  <si>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</si>
  <si>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</si>
  <si>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</si>
  <si>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</si>
  <si>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</si>
  <si>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</si>
  <si>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</si>
  <si>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</si>
  <si>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</si>
  <si>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</si>
  <si>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</si>
  <si>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</si>
  <si>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</si>
  <si>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</si>
  <si>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</si>
  <si>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</si>
  <si>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</si>
  <si>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</si>
  <si>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</si>
  <si>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</si>
  <si>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</si>
  <si>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</si>
  <si>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</si>
  <si>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</si>
  <si>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</si>
  <si>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</si>
  <si>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</si>
  <si>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</si>
  <si>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</si>
  <si>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</si>
  <si>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</si>
  <si>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</si>
  <si>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</si>
  <si>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</si>
  <si>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</si>
  <si>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</si>
  <si>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</si>
  <si>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</si>
  <si>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</si>
  <si>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</si>
  <si>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</si>
  <si>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</si>
  <si>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</si>
  <si>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</si>
  <si>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</si>
  <si>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</si>
  <si>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</si>
  <si>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</si>
  <si>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</si>
  <si>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</si>
  <si>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</si>
  <si>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</si>
  <si>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</si>
  <si>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</si>
  <si>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</si>
  <si>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</si>
  <si>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</si>
  <si>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</si>
  <si>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</si>
  <si>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</si>
  <si>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</si>
  <si>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</si>
  <si>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</si>
  <si>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</si>
  <si>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</si>
  <si>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</si>
  <si>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</si>
  <si>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</si>
  <si>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</si>
  <si>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</si>
  <si>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</si>
  <si>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</si>
  <si>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</si>
  <si>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</si>
  <si>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</si>
  <si>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</si>
  <si>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</si>
  <si>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</si>
  <si>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</si>
  <si>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</si>
  <si>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</si>
  <si>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</si>
  <si>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</si>
  <si>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</si>
  <si>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</si>
  <si>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</si>
  <si>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</si>
  <si>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</si>
  <si>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</si>
  <si>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</si>
  <si>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</si>
  <si>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</si>
  <si>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</si>
  <si>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</si>
  <si>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</si>
  <si>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</si>
  <si>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</si>
  <si>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</si>
  <si>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</si>
  <si>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</si>
  <si>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</si>
  <si>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</si>
  <si>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</si>
  <si>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</si>
  <si>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</si>
  <si>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</si>
  <si>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</si>
  <si>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</si>
  <si>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</si>
  <si>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</si>
  <si>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</si>
  <si>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</si>
  <si>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</si>
  <si>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</si>
  <si>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</si>
  <si>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</si>
  <si>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</si>
  <si>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</si>
  <si>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</si>
  <si>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</si>
  <si>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</si>
  <si>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</si>
  <si>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</si>
  <si>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</si>
  <si>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</si>
  <si>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</si>
  <si>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</si>
  <si>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</si>
  <si>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</si>
  <si>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</si>
  <si>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</si>
  <si>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</si>
  <si>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</si>
  <si>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</si>
  <si>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</si>
  <si>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</si>
  <si>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</si>
  <si>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</si>
  <si>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</si>
  <si>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</si>
  <si>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</si>
  <si>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</si>
  <si>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</si>
  <si>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</si>
  <si>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</si>
  <si>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</si>
  <si>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</si>
  <si>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</si>
  <si>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</si>
  <si>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</si>
  <si>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</si>
  <si>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</si>
  <si>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</si>
  <si>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</si>
  <si>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</si>
  <si>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</si>
  <si>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</si>
  <si>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</si>
  <si>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</si>
  <si>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</si>
  <si>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</si>
  <si>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</si>
  <si>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</si>
  <si>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</si>
  <si>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</si>
  <si>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</si>
  <si>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</si>
  <si>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</si>
  <si>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</si>
  <si>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</si>
  <si>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</si>
  <si>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</si>
  <si>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</si>
  <si>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</si>
  <si>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</si>
  <si>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</si>
  <si>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</si>
  <si>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</si>
  <si>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</si>
  <si>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</si>
  <si>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</si>
  <si>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</si>
  <si>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</si>
  <si>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</si>
  <si>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</si>
  <si>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</si>
  <si>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</si>
  <si>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</si>
  <si>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</si>
  <si>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</si>
  <si>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</si>
  <si>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</si>
  <si>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</si>
  <si>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</si>
  <si>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</si>
  <si>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</si>
  <si>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</si>
  <si>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</si>
  <si>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</si>
  <si>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</si>
  <si>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</si>
  <si>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</si>
  <si>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</si>
  <si>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</si>
  <si>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</si>
  <si>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</si>
  <si>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</si>
  <si>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</si>
  <si>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</si>
  <si>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</si>
  <si>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</si>
  <si>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</si>
  <si>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</si>
  <si>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</si>
  <si>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</si>
  <si>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</si>
  <si>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</si>
  <si>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</si>
  <si>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</si>
  <si>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</si>
  <si>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</si>
  <si>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</si>
  <si>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</si>
  <si>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</si>
  <si>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</si>
  <si>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</si>
  <si>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</si>
  <si>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</si>
  <si>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</si>
  <si>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</si>
  <si>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</si>
  <si>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</si>
  <si>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</si>
  <si>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</si>
  <si>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</si>
  <si>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</si>
  <si>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</si>
  <si>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</si>
  <si>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</si>
  <si>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</si>
  <si>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</si>
  <si>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</si>
  <si>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</si>
  <si>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</si>
  <si>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</si>
  <si>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</si>
  <si>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</si>
  <si>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</si>
  <si>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</si>
  <si>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</si>
  <si>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</si>
  <si>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</si>
  <si>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</si>
  <si>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</si>
  <si>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</si>
  <si>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</si>
  <si>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</si>
  <si>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</si>
  <si>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</si>
  <si>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</si>
  <si>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</si>
  <si>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</si>
  <si>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</si>
  <si>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</si>
  <si>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</si>
  <si>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</si>
  <si>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</si>
  <si>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</si>
  <si>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</si>
  <si>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</si>
  <si>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</si>
  <si>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</si>
  <si>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</si>
  <si>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</si>
  <si>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</si>
  <si>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</si>
  <si>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</si>
  <si>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</si>
  <si>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</si>
  <si>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</si>
  <si>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</si>
  <si>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</si>
  <si>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</si>
  <si>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</si>
  <si>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</si>
  <si>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</si>
  <si>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</si>
  <si>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</si>
  <si>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</si>
  <si>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</si>
  <si>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</si>
  <si>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</si>
  <si>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</si>
  <si>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</si>
  <si>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</si>
  <si>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</si>
  <si>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</si>
  <si>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</si>
  <si>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</si>
  <si>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</si>
  <si>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</si>
  <si>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</si>
  <si>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</si>
  <si>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</si>
  <si>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</si>
  <si>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</si>
  <si>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</si>
  <si>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</si>
  <si>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</si>
  <si>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</si>
  <si>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</si>
  <si>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</si>
  <si>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</si>
  <si>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</si>
  <si>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</si>
  <si>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</si>
  <si>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</si>
  <si>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</si>
  <si>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</si>
  <si>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</si>
  <si>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</si>
  <si>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</si>
  <si>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</si>
  <si>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</si>
  <si>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</si>
  <si>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</si>
  <si>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</si>
  <si>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</si>
  <si>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</si>
  <si>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</si>
  <si>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</si>
  <si>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</si>
  <si>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</si>
  <si>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</si>
  <si>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</si>
  <si>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</si>
  <si>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</si>
  <si>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</si>
  <si>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</si>
  <si>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</si>
  <si>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</si>
  <si>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</si>
  <si>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</si>
  <si>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</si>
  <si>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</si>
  <si>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</si>
  <si>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</si>
  <si>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</si>
  <si>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</si>
  <si>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</si>
  <si>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</si>
  <si>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</si>
  <si>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</si>
  <si>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</si>
  <si>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</si>
  <si>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</si>
  <si>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</si>
  <si>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</si>
  <si>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</si>
  <si>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</si>
  <si>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</si>
  <si>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</si>
  <si>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</si>
  <si>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</si>
  <si>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</si>
  <si>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</si>
  <si>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</si>
  <si>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</si>
  <si>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</si>
  <si>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</si>
  <si>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</si>
  <si>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</si>
  <si>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</si>
  <si>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</si>
  <si>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</si>
  <si>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</si>
  <si>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</si>
  <si>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</si>
  <si>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</si>
  <si>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</si>
  <si>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</si>
  <si>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</si>
  <si>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</si>
  <si>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</si>
  <si>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</si>
  <si>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</si>
  <si>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</si>
  <si>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</si>
  <si>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</si>
  <si>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</si>
  <si>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</si>
  <si>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</si>
  <si>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</si>
  <si>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</si>
  <si>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</si>
  <si>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</si>
  <si>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</si>
  <si>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</si>
  <si>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</si>
  <si>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</si>
  <si>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</si>
  <si>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</si>
  <si>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</si>
  <si>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</si>
  <si>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</si>
  <si>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</si>
  <si>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</si>
  <si>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</si>
  <si>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</si>
  <si>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</si>
  <si>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</si>
  <si>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</si>
  <si>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</si>
  <si>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</si>
  <si>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</si>
  <si>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</si>
  <si>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</si>
  <si>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</si>
  <si>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</si>
  <si>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</si>
  <si>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</si>
  <si>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</si>
  <si>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</si>
  <si>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</si>
  <si>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</si>
  <si>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</si>
  <si>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</si>
  <si>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</si>
  <si>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</si>
  <si>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</si>
  <si>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</si>
  <si>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</si>
  <si>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</si>
  <si>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</si>
  <si>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</si>
  <si>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</si>
  <si>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</si>
  <si>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</si>
  <si>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</si>
  <si>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</si>
  <si>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</si>
  <si>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</si>
  <si>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</si>
  <si>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</si>
  <si>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</si>
  <si>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</si>
  <si>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</si>
  <si>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</si>
  <si>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</si>
  <si>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</si>
  <si>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</si>
  <si>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</si>
  <si>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</si>
  <si>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</si>
  <si>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</si>
  <si>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</si>
  <si>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</si>
  <si>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</si>
  <si>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</si>
  <si>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</si>
  <si>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</si>
  <si>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</si>
  <si>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</si>
  <si>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</si>
  <si>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</si>
  <si>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</si>
  <si>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</si>
  <si>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</si>
  <si>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</si>
  <si>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</si>
  <si>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</si>
  <si>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</si>
  <si>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</si>
  <si>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</si>
  <si>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</si>
  <si>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</si>
  <si>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</si>
  <si>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</si>
  <si>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</si>
  <si>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</si>
  <si>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</si>
  <si>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</si>
  <si>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</si>
  <si>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</si>
  <si>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</si>
  <si>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</si>
  <si>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</si>
  <si>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</si>
  <si>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</si>
  <si>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</si>
  <si>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</si>
  <si>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</si>
  <si>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</si>
  <si>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</si>
  <si>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</si>
  <si>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</si>
  <si>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</si>
  <si>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</si>
  <si>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</si>
  <si>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</si>
  <si>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</si>
  <si>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</si>
  <si>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</si>
  <si>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</si>
  <si>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</si>
  <si>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</si>
  <si>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</si>
  <si>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</si>
  <si>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</si>
  <si>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</si>
  <si>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</si>
  <si>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</si>
  <si>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</si>
  <si>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</si>
  <si>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</si>
  <si>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</si>
  <si>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</si>
  <si>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</si>
  <si>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</si>
  <si>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</si>
  <si>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</si>
  <si>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</si>
  <si>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</si>
  <si>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</si>
  <si>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</si>
  <si>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</si>
  <si>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</si>
  <si>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</si>
  <si>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</si>
  <si>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</si>
  <si>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</si>
  <si>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</si>
  <si>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</si>
  <si>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</si>
  <si>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</si>
  <si>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</si>
  <si>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</si>
  <si>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</si>
  <si>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</si>
  <si>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</si>
  <si>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</si>
  <si>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</si>
  <si>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</si>
  <si>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</si>
  <si>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</si>
  <si>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</si>
  <si>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</si>
  <si>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</si>
  <si>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</si>
  <si>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</si>
  <si>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</si>
  <si>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</si>
  <si>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</si>
  <si>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</si>
  <si>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</si>
  <si>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</si>
  <si>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</si>
  <si>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</si>
  <si>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</si>
  <si>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</si>
  <si>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</si>
  <si>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</si>
  <si>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</si>
  <si>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</si>
  <si>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</si>
  <si>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</si>
  <si>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</si>
  <si>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</si>
  <si>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</si>
  <si>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</si>
  <si>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</si>
  <si>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</si>
  <si>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</si>
  <si>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</si>
  <si>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</si>
  <si>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</si>
  <si>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</si>
  <si>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</si>
  <si>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</si>
  <si>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</si>
  <si>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</si>
  <si>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</si>
  <si>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</si>
  <si>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</si>
  <si>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</si>
  <si>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</si>
  <si>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</si>
  <si>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</si>
  <si>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</si>
  <si>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</si>
  <si>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</si>
  <si>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</si>
  <si>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</si>
  <si>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</si>
  <si>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</si>
  <si>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</si>
  <si>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</si>
  <si>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</si>
  <si>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</si>
  <si>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</si>
  <si>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</si>
  <si>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</si>
  <si>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</si>
  <si>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</si>
  <si>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</si>
  <si>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</si>
  <si>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</si>
  <si>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</si>
  <si>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</si>
  <si>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</si>
  <si>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</si>
  <si>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</si>
  <si>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</si>
  <si>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</si>
  <si>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</si>
  <si>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</si>
  <si>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</si>
  <si>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</si>
  <si>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</si>
  <si>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</si>
  <si>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</si>
  <si>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</si>
  <si>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</si>
  <si>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</si>
  <si>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</si>
  <si>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</si>
  <si>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</si>
  <si>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</si>
  <si>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</si>
  <si>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</si>
  <si>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</si>
  <si>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</si>
  <si>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</si>
  <si>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</si>
  <si>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</si>
  <si>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</si>
  <si>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</si>
  <si>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</si>
  <si>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</si>
  <si>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</si>
  <si>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</si>
  <si>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</si>
  <si>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</si>
  <si>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</si>
  <si>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</si>
  <si>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</si>
  <si>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</si>
  <si>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</si>
  <si>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</si>
  <si>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</si>
  <si>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</si>
  <si>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</si>
  <si>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</si>
  <si>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</si>
  <si>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</si>
  <si>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</si>
  <si>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</si>
  <si>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</si>
  <si>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</si>
  <si>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</si>
  <si>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</si>
  <si>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</si>
  <si>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</si>
  <si>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</si>
  <si>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</si>
  <si>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</si>
  <si>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</si>
  <si>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</si>
  <si>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</si>
  <si>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</si>
  <si>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</si>
  <si>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</si>
  <si>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</si>
  <si>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</si>
  <si>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</si>
  <si>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</si>
  <si>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</si>
  <si>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</si>
  <si>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</si>
  <si>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</si>
  <si>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</si>
  <si>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</si>
  <si>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</si>
  <si>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</si>
  <si>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</si>
  <si>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</si>
  <si>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</si>
  <si>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</si>
  <si>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</si>
  <si>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</si>
  <si>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</si>
  <si>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</si>
  <si>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</si>
  <si>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</si>
  <si>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</si>
  <si>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</si>
  <si>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</si>
  <si>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</si>
  <si>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</si>
  <si>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</si>
  <si>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</si>
  <si>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</si>
  <si>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</si>
  <si>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</si>
  <si>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</si>
  <si>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</si>
  <si>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</si>
  <si>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</si>
  <si>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</si>
  <si>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</si>
  <si>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</si>
  <si>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</si>
  <si>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</si>
  <si>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</si>
  <si>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</si>
  <si>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</si>
  <si>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</si>
  <si>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</si>
  <si>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</si>
  <si>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</si>
  <si>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</si>
  <si>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</si>
  <si>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</si>
  <si>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</si>
  <si>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</si>
  <si>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</si>
  <si>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</si>
  <si>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</si>
  <si>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</si>
  <si>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</si>
  <si>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</si>
  <si>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</si>
  <si>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</si>
  <si>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</si>
  <si>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</si>
  <si>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</si>
  <si>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</si>
  <si>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</si>
  <si>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</si>
  <si>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</si>
  <si>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</si>
  <si>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</si>
  <si>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</si>
  <si>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</si>
  <si>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</si>
  <si>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</si>
  <si>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</si>
  <si>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</si>
  <si>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</si>
  <si>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</si>
  <si>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</si>
  <si>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</si>
  <si>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</si>
  <si>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</si>
  <si>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</si>
  <si>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</si>
  <si>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</si>
  <si>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</si>
  <si>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</si>
  <si>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</si>
  <si>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</si>
  <si>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</si>
  <si>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</si>
  <si>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</si>
  <si>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</si>
  <si>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</si>
  <si>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</si>
  <si>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</si>
  <si>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</si>
  <si>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</si>
  <si>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</si>
  <si>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</si>
  <si>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</si>
  <si>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</si>
  <si>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</si>
  <si>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</si>
  <si>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</si>
  <si>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</si>
  <si>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</si>
  <si>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</si>
  <si>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</si>
  <si>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</si>
  <si>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</si>
  <si>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</si>
  <si>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</si>
  <si>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</si>
  <si>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</si>
  <si>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</si>
  <si>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</si>
  <si>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</si>
  <si>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</si>
  <si>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</si>
  <si>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</si>
  <si>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</si>
  <si>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</si>
  <si>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</si>
  <si>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</si>
  <si>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</si>
  <si>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</si>
  <si>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</si>
  <si>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</si>
  <si>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</si>
  <si>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</si>
  <si>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</si>
  <si>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</si>
  <si>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</si>
  <si>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</si>
  <si>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</si>
  <si>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</si>
  <si>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</si>
  <si>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</si>
  <si>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</si>
  <si>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</si>
  <si>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</si>
  <si>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</si>
  <si>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</si>
  <si>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</si>
  <si>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</si>
  <si>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</si>
  <si>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</si>
  <si>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</si>
  <si>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</si>
  <si>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</si>
  <si>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</si>
  <si>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</si>
  <si>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</si>
  <si>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</si>
  <si>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</si>
  <si>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</si>
  <si>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</si>
  <si>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</si>
  <si>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</si>
  <si>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</si>
  <si>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</si>
  <si>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</si>
  <si>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</si>
  <si>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</si>
  <si>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</si>
  <si>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</si>
  <si>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</si>
  <si>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</si>
  <si>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</si>
  <si>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</si>
  <si>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</si>
  <si>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</si>
  <si>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</si>
  <si>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</si>
  <si>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</si>
  <si>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</si>
  <si>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</si>
  <si>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</si>
  <si>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</si>
  <si>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</si>
  <si>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</si>
  <si>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</si>
  <si>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</si>
  <si>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</si>
  <si>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</si>
  <si>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</si>
  <si>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</si>
  <si>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</si>
  <si>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</si>
  <si>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</si>
  <si>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</si>
  <si>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</si>
  <si>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</si>
  <si>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</si>
  <si>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</si>
  <si>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</si>
  <si>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</si>
  <si>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</si>
  <si>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</si>
  <si>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</si>
  <si>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</si>
  <si>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</si>
  <si>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</si>
  <si>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</si>
  <si>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</si>
  <si>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</si>
  <si>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</si>
  <si>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</si>
  <si>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</si>
  <si>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</si>
  <si>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</si>
  <si>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</si>
  <si>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</si>
  <si>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</si>
  <si>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</si>
  <si>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</si>
  <si>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</si>
  <si>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</si>
  <si>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</si>
  <si>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</si>
  <si>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</si>
  <si>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</si>
  <si>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</si>
  <si>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</si>
  <si>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</si>
  <si>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</si>
  <si>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</si>
  <si>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</si>
  <si>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</si>
  <si>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</si>
  <si>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</si>
  <si>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</si>
  <si>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</si>
  <si>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</si>
  <si>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</si>
  <si>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</si>
  <si>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</si>
  <si>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</si>
  <si>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</si>
  <si>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</si>
  <si>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</si>
  <si>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</si>
  <si>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</si>
  <si>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</si>
  <si>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</si>
  <si>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</si>
  <si>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</si>
  <si>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</si>
  <si>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</si>
  <si>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</si>
  <si>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</si>
  <si>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</si>
  <si>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</si>
  <si>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</si>
  <si>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</si>
  <si>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</si>
  <si>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</si>
  <si>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</si>
  <si>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</si>
  <si>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</si>
  <si>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</si>
  <si>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</si>
  <si>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</si>
  <si>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</si>
  <si>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</si>
  <si>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</si>
  <si>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</si>
  <si>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</si>
  <si>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</si>
  <si>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</si>
  <si>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</si>
  <si>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</si>
  <si>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</si>
  <si>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</si>
  <si>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</si>
  <si>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</si>
  <si>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</si>
  <si>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</si>
  <si>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</si>
  <si>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</si>
  <si>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</si>
  <si>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</si>
  <si>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</si>
  <si>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</si>
  <si>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</si>
  <si>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</si>
  <si>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</si>
  <si>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</si>
  <si>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</si>
  <si>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</si>
  <si>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</si>
  <si>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</si>
  <si>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</si>
  <si>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</si>
  <si>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</si>
  <si>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</si>
  <si>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</si>
  <si>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</si>
  <si>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</si>
  <si>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</si>
  <si>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</si>
  <si>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</si>
  <si>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</si>
  <si>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</si>
  <si>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</si>
  <si>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</si>
  <si>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</si>
  <si>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</si>
  <si>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</si>
  <si>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</si>
  <si>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</si>
  <si>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</si>
  <si>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</si>
  <si>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</si>
  <si>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</si>
  <si>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</si>
  <si>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</si>
  <si>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</si>
  <si>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</si>
  <si>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</si>
  <si>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</si>
  <si>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</si>
  <si>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</si>
  <si>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</si>
  <si>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</si>
  <si>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</si>
  <si>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</si>
  <si>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</si>
  <si>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</si>
  <si>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</si>
  <si>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</si>
  <si>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</si>
  <si>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</si>
  <si>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</si>
  <si>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</si>
  <si>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</si>
  <si>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</si>
  <si>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</si>
  <si>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</si>
  <si>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</si>
  <si>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</si>
  <si>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</si>
  <si>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</si>
  <si>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</si>
  <si>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</si>
  <si>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</si>
  <si>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</si>
  <si>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</si>
  <si>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</si>
  <si>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</si>
  <si>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</si>
  <si>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</si>
  <si>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</si>
  <si>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</si>
  <si>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</si>
  <si>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</si>
  <si>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</si>
  <si>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</si>
  <si>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</si>
  <si>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</si>
  <si>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</si>
  <si>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</si>
  <si>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</si>
  <si>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</si>
  <si>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</si>
  <si>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</si>
  <si>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</si>
  <si>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</si>
  <si>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</si>
  <si>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</si>
  <si>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</si>
  <si>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</si>
  <si>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</si>
  <si>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</si>
  <si>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</si>
  <si>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</si>
  <si>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</si>
  <si>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</si>
  <si>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</si>
  <si>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</si>
  <si>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</si>
  <si>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</si>
  <si>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</si>
  <si>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</si>
  <si>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</si>
  <si>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</si>
  <si>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</si>
  <si>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</si>
  <si>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</si>
  <si>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</si>
  <si>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</si>
  <si>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</si>
  <si>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</si>
  <si>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</si>
  <si>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</si>
  <si>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</si>
  <si>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</si>
  <si>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</si>
  <si>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</si>
  <si>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</si>
  <si>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</si>
  <si>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</si>
  <si>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</si>
  <si>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</si>
  <si>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</si>
  <si>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</si>
  <si>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</si>
  <si>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</si>
  <si>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</si>
  <si>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</si>
  <si>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</si>
  <si>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</si>
  <si>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</si>
  <si>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</si>
  <si>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</si>
  <si>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</si>
  <si>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</si>
  <si>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</si>
  <si>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</si>
  <si>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</si>
  <si>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</si>
  <si>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</si>
  <si>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</si>
  <si>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</si>
  <si>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</si>
  <si>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</si>
  <si>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</si>
  <si>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</si>
  <si>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</si>
  <si>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</si>
  <si>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</si>
  <si>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</si>
  <si>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</si>
  <si>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</si>
  <si>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</si>
  <si>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</si>
  <si>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</si>
  <si>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</si>
  <si>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</si>
  <si>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</si>
  <si>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</si>
  <si>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</si>
  <si>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</si>
  <si>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</si>
  <si>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</si>
  <si>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</si>
  <si>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</si>
  <si>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</si>
  <si>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</si>
  <si>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</si>
  <si>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</si>
  <si>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</si>
  <si>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</si>
  <si>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</si>
  <si>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</si>
  <si>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</si>
  <si>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</si>
  <si>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</si>
  <si>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</si>
  <si>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</si>
  <si>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</si>
  <si>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</si>
  <si>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</si>
  <si>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</si>
  <si>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</si>
  <si>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</si>
  <si>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</si>
  <si>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</si>
  <si>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</si>
  <si>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</si>
  <si>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</si>
  <si>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</si>
  <si>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</si>
  <si>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</si>
  <si>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</si>
  <si>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</si>
  <si>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</si>
  <si>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</si>
  <si>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</si>
  <si>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</si>
  <si>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</si>
  <si>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</si>
  <si>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</si>
  <si>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</si>
  <si>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</si>
  <si>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</si>
  <si>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</si>
  <si>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</si>
  <si>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</si>
  <si>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</si>
  <si>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</si>
  <si>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</si>
  <si>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</si>
  <si>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</si>
  <si>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</si>
  <si>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</si>
  <si>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</si>
  <si>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</si>
  <si>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</si>
  <si>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</si>
  <si>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</si>
  <si>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</si>
  <si>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</si>
  <si>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</si>
  <si>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</si>
  <si>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</si>
  <si>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</si>
  <si>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</si>
  <si>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</si>
  <si>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</si>
  <si>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</si>
  <si>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</si>
  <si>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</si>
  <si>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</si>
  <si>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</si>
  <si>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</si>
  <si>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</si>
  <si>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</si>
  <si>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</si>
  <si>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</si>
  <si>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</si>
  <si>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</si>
  <si>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</si>
  <si>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</si>
  <si>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</si>
  <si>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</si>
  <si>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</si>
  <si>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</si>
  <si>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</si>
  <si>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</si>
  <si>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</si>
  <si>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</si>
  <si>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</si>
  <si>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</si>
  <si>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</si>
  <si>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</si>
  <si>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</si>
  <si>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</si>
  <si>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</si>
  <si>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</si>
  <si>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</si>
  <si>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</si>
  <si>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</si>
  <si>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</si>
  <si>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</si>
  <si>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</si>
  <si>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</si>
  <si>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</si>
  <si>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</si>
  <si>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</si>
  <si>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</si>
  <si>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</si>
  <si>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</si>
  <si>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</si>
  <si>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</si>
  <si>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</si>
  <si>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</si>
  <si>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</si>
  <si>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</si>
  <si>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</si>
  <si>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</si>
  <si>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</si>
  <si>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</si>
  <si>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</si>
  <si>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</si>
  <si>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</si>
  <si>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</si>
  <si>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</si>
  <si>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</si>
  <si>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</si>
  <si>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</si>
  <si>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</si>
  <si>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</si>
  <si>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</si>
  <si>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</si>
  <si>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</si>
  <si>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</si>
  <si>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</si>
  <si>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</si>
  <si>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</si>
  <si>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</si>
  <si>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</si>
  <si>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</si>
  <si>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</si>
  <si>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</si>
  <si>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</si>
  <si>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</si>
  <si>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</si>
  <si>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</si>
  <si>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</si>
  <si>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</si>
  <si>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</si>
  <si>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</si>
  <si>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</si>
  <si>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</si>
  <si>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</si>
  <si>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</si>
  <si>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</si>
  <si>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</si>
  <si>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</si>
  <si>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</si>
  <si>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</si>
  <si>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</si>
  <si>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</si>
  <si>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</si>
  <si>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</si>
  <si>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</si>
  <si>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</si>
  <si>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</si>
  <si>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</si>
  <si>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</si>
  <si>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</si>
  <si>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</si>
  <si>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</si>
  <si>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</si>
  <si>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</si>
  <si>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</si>
  <si>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</si>
  <si>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</si>
  <si>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</si>
  <si>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</si>
  <si>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</si>
  <si>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</si>
  <si>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</si>
  <si>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</si>
  <si>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</si>
  <si>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</si>
  <si>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</si>
  <si>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</si>
  <si>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</si>
  <si>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</si>
  <si>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</si>
  <si>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</si>
  <si>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</si>
  <si>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</si>
  <si>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</si>
  <si>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</si>
  <si>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</si>
  <si>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</si>
  <si>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</si>
  <si>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</si>
  <si>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</si>
  <si>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</si>
  <si>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</si>
  <si>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</si>
  <si>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</si>
  <si>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</si>
  <si>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</si>
  <si>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</si>
  <si>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</si>
  <si>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</si>
  <si>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</si>
  <si>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</si>
  <si>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</si>
  <si>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</si>
  <si>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</si>
  <si>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</si>
  <si>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</si>
  <si>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</si>
  <si>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</si>
  <si>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</si>
  <si>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</si>
  <si>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</si>
  <si>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</si>
  <si>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</si>
  <si>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</si>
  <si>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</si>
  <si>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</si>
  <si>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</si>
  <si>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</si>
  <si>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</si>
  <si>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</si>
  <si>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</si>
  <si>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</si>
  <si>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</si>
  <si>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</si>
  <si>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</si>
  <si>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</si>
  <si>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</si>
  <si>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</si>
  <si>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</si>
  <si>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</si>
  <si>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</si>
  <si>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</si>
  <si>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</si>
  <si>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</si>
  <si>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</si>
  <si>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</si>
  <si>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</si>
  <si>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</si>
  <si>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</si>
  <si>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</si>
  <si>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</si>
  <si>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</si>
  <si>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</si>
  <si>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</si>
  <si>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</si>
  <si>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</si>
  <si>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</si>
  <si>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</si>
  <si>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</si>
  <si>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</si>
  <si>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</si>
  <si>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</si>
  <si>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</si>
  <si>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</si>
  <si>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</si>
  <si>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</si>
  <si>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</si>
  <si>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</si>
  <si>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</si>
  <si>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</si>
  <si>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</si>
  <si>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</si>
  <si>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</si>
  <si>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</si>
  <si>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</si>
  <si>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</si>
  <si>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</si>
  <si>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</si>
  <si>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</si>
  <si>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</si>
  <si>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</si>
  <si>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</si>
  <si>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</si>
  <si>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</si>
  <si>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</si>
  <si>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</si>
  <si>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</si>
  <si>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</si>
  <si>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</si>
  <si>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</si>
  <si>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</si>
  <si>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</si>
  <si>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</si>
  <si>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</si>
  <si>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</si>
  <si>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</si>
  <si>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</si>
  <si>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</si>
  <si>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</si>
  <si>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</si>
  <si>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</si>
  <si>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</si>
  <si>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</si>
  <si>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</si>
  <si>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</si>
  <si>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</si>
  <si>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</si>
  <si>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</si>
  <si>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</si>
  <si>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</si>
  <si>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</si>
  <si>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</si>
  <si>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</si>
  <si>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</si>
  <si>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</si>
  <si>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</si>
  <si>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</si>
  <si>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</si>
  <si>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</si>
  <si>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</si>
  <si>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</si>
  <si>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</si>
  <si>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</si>
  <si>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</si>
  <si>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</si>
  <si>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</si>
  <si>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</si>
  <si>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</si>
  <si>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</si>
  <si>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</si>
  <si>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</si>
  <si>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</si>
  <si>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</si>
  <si>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</si>
  <si>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</si>
  <si>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</si>
  <si>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</si>
  <si>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</si>
  <si>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</si>
  <si>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</si>
  <si>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</si>
  <si>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</si>
  <si>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</si>
  <si>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</si>
  <si>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</si>
  <si>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</si>
  <si>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</si>
  <si>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</si>
  <si>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</si>
  <si>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</si>
  <si>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</si>
  <si>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</si>
  <si>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</si>
  <si>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</si>
  <si>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</si>
  <si>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</si>
  <si>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</si>
  <si>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</si>
  <si>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</si>
  <si>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</si>
  <si>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</si>
  <si>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</si>
  <si>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</si>
  <si>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</si>
  <si>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</si>
  <si>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</si>
  <si>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</si>
  <si>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</si>
  <si>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</si>
  <si>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</si>
  <si>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</si>
  <si>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</si>
  <si>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</si>
  <si>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</si>
  <si>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</si>
  <si>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</si>
  <si>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</si>
  <si>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</si>
  <si>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</si>
  <si>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</si>
  <si>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</si>
  <si>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</si>
  <si>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</si>
  <si>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</si>
  <si>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</si>
  <si>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</si>
  <si>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</si>
  <si>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</si>
  <si>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</si>
  <si>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</si>
  <si>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</si>
  <si>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</si>
  <si>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</si>
  <si>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</si>
  <si>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</si>
  <si>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</si>
  <si>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</si>
  <si>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</si>
  <si>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</si>
  <si>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</si>
  <si>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</si>
  <si>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</si>
  <si>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</si>
  <si>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</si>
  <si>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</si>
  <si>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</si>
  <si>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</si>
  <si>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</si>
  <si>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</si>
  <si>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</si>
  <si>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</si>
  <si>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</si>
  <si>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</si>
  <si>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</si>
  <si>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</si>
  <si>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</si>
  <si>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</si>
  <si>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</si>
  <si>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</si>
  <si>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</si>
  <si>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</si>
  <si>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</si>
  <si>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</si>
  <si>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</si>
  <si>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</si>
  <si>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</si>
  <si>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</si>
  <si>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</si>
  <si>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</si>
  <si>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</si>
  <si>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</si>
  <si>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</si>
  <si>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</si>
  <si>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</si>
  <si>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</si>
  <si>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</si>
  <si>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</si>
  <si>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</si>
  <si>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</si>
  <si>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</si>
  <si>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</si>
  <si>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</si>
  <si>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</si>
  <si>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</si>
  <si>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</si>
  <si>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</si>
  <si>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</si>
  <si>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</si>
  <si>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</si>
  <si>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</si>
  <si>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</si>
  <si>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</si>
  <si>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</si>
  <si>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</si>
  <si>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</si>
  <si>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</si>
  <si>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</si>
  <si>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</si>
  <si>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</si>
  <si>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</si>
  <si>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</si>
  <si>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</si>
  <si>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</si>
  <si>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</si>
  <si>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</si>
  <si>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</si>
  <si>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</si>
  <si>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</si>
  <si>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</si>
  <si>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</si>
  <si>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</si>
  <si>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</si>
  <si>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</si>
  <si>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</si>
  <si>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</si>
  <si>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</si>
  <si>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</si>
  <si>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</si>
  <si>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</si>
  <si>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</si>
  <si>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</si>
  <si>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</si>
  <si>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</si>
  <si>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</si>
  <si>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</si>
  <si>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</si>
  <si>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</si>
  <si>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</si>
  <si>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</si>
  <si>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</si>
  <si>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</si>
  <si>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</si>
  <si>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</si>
  <si>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</si>
  <si>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</si>
  <si>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</si>
  <si>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</si>
  <si>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</si>
  <si>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</si>
  <si>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</si>
  <si>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</si>
  <si>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</si>
  <si>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</si>
  <si>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</si>
  <si>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</si>
  <si>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</si>
  <si>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</si>
  <si>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</si>
  <si>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</si>
  <si>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</si>
  <si>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</si>
  <si>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</si>
  <si>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</si>
  <si>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</si>
  <si>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</si>
  <si>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</si>
  <si>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</si>
  <si>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</si>
  <si>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</si>
  <si>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</si>
  <si>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</si>
  <si>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</si>
  <si>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</si>
  <si>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</si>
  <si>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</si>
  <si>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</si>
  <si>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</si>
  <si>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</si>
  <si>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</si>
  <si>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</si>
  <si>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</si>
  <si>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</si>
  <si>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</si>
  <si>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</si>
  <si>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</si>
  <si>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</si>
  <si>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</si>
  <si>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</si>
  <si>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</si>
  <si>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</si>
  <si>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</si>
  <si>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</si>
  <si>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</si>
  <si>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</si>
  <si>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</si>
  <si>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</si>
  <si>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</si>
  <si>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</si>
  <si>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</si>
  <si>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</si>
  <si>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</si>
  <si>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</si>
  <si>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</si>
  <si>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</si>
  <si>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</si>
  <si>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</si>
  <si>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</si>
  <si>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</si>
  <si>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</si>
  <si>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</si>
  <si>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</si>
  <si>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</si>
  <si>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</si>
  <si>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</si>
  <si>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</si>
  <si>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</si>
  <si>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</si>
  <si>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</si>
  <si>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</si>
  <si>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</si>
  <si>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</si>
  <si>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</si>
  <si>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</si>
  <si>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</si>
  <si>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</si>
  <si>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</si>
  <si>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</si>
  <si>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</si>
  <si>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</si>
  <si>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</si>
  <si>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</si>
  <si>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</si>
  <si>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</si>
  <si>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</si>
  <si>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</si>
  <si>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</si>
  <si>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</si>
  <si>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</si>
  <si>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</si>
  <si>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</si>
  <si>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</si>
  <si>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</si>
  <si>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</si>
  <si>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</si>
  <si>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</si>
  <si>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</si>
  <si>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</si>
  <si>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</si>
  <si>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</si>
  <si>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</si>
  <si>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</si>
  <si>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</si>
  <si>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</si>
  <si>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</si>
  <si>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</si>
  <si>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</si>
  <si>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</si>
  <si>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</si>
  <si>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</si>
  <si>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</si>
  <si>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</si>
  <si>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</si>
  <si>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</si>
  <si>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</si>
  <si>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</si>
  <si>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</si>
  <si>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</si>
  <si>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</si>
  <si>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</si>
  <si>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</si>
  <si>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</si>
  <si>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</si>
  <si>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</si>
  <si>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</si>
  <si>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</si>
  <si>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</si>
  <si>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</si>
  <si>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</si>
  <si>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</si>
  <si>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</si>
  <si>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</si>
  <si>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</si>
  <si>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</si>
  <si>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</si>
  <si>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</si>
  <si>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</si>
  <si>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</si>
  <si>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</si>
  <si>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</si>
  <si>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</si>
  <si>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</si>
  <si>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</si>
  <si>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</si>
  <si>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</si>
  <si>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</si>
  <si>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</si>
  <si>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</si>
  <si>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</si>
  <si>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</si>
  <si>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</si>
  <si>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</si>
  <si>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</si>
  <si>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</si>
  <si>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</si>
  <si>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</si>
  <si>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</si>
  <si>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</si>
  <si>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</si>
  <si>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</si>
  <si>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</si>
  <si>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</si>
  <si>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</si>
  <si>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</si>
  <si>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</si>
  <si>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</si>
  <si>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</si>
  <si>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</si>
  <si>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</si>
  <si>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</si>
  <si>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</si>
  <si>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</si>
  <si>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</si>
  <si>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</si>
  <si>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</si>
  <si>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</si>
  <si>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</si>
  <si>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</si>
  <si>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</si>
  <si>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</si>
  <si>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</si>
  <si>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</si>
  <si>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</si>
  <si>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</si>
  <si>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</si>
  <si>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</si>
  <si>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</si>
  <si>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</si>
  <si>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</si>
  <si>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</si>
  <si>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</si>
  <si>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</si>
  <si>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</si>
  <si>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</si>
  <si>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</si>
  <si>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</si>
  <si>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</si>
  <si>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</si>
  <si>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</si>
  <si>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</si>
  <si>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</si>
  <si>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</si>
  <si>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</si>
  <si>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</si>
  <si>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</si>
  <si>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</si>
  <si>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</si>
  <si>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</si>
  <si>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</si>
  <si>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</si>
  <si>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</si>
  <si>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</si>
  <si>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</si>
  <si>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</si>
  <si>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</si>
  <si>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</si>
  <si>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</si>
  <si>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</si>
  <si>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</si>
  <si>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</si>
  <si>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</si>
  <si>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</si>
  <si>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</si>
  <si>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</si>
  <si>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</si>
  <si>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</si>
  <si>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</si>
  <si>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</si>
  <si>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</si>
  <si>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</si>
  <si>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</si>
  <si>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</si>
  <si>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</si>
  <si>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</si>
  <si>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</si>
  <si>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</si>
  <si>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</si>
  <si>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</si>
  <si>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</si>
  <si>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</si>
  <si>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</si>
  <si>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</si>
  <si>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</si>
  <si>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</si>
  <si>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</si>
  <si>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</si>
  <si>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</si>
  <si>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</si>
  <si>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</si>
  <si>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</si>
  <si>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</si>
  <si>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</si>
  <si>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</si>
  <si>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</si>
  <si>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</si>
  <si>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</si>
  <si>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</si>
  <si>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</si>
  <si>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</si>
  <si>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</si>
  <si>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</si>
  <si>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</si>
  <si>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</si>
  <si>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</si>
  <si>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</si>
  <si>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</si>
  <si>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</si>
  <si>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</si>
  <si>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</si>
  <si>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</si>
  <si>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</si>
  <si>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</si>
  <si>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</si>
  <si>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</si>
  <si>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</si>
  <si>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</si>
  <si>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</si>
  <si>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</si>
  <si>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</si>
  <si>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</si>
  <si>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</si>
  <si>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</si>
  <si>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</si>
  <si>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</si>
  <si>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</si>
  <si>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</si>
  <si>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</si>
  <si>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</si>
  <si>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</si>
  <si>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</si>
  <si>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</si>
  <si>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</si>
  <si>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</si>
  <si>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</si>
  <si>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</si>
  <si>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</si>
  <si>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</si>
  <si>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</si>
  <si>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</si>
  <si>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</si>
  <si>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</si>
  <si>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</si>
  <si>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</si>
  <si>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</si>
  <si>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</si>
  <si>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</si>
  <si>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</si>
  <si>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</si>
  <si>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</si>
  <si>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</si>
  <si>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</si>
  <si>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</si>
  <si>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</si>
  <si>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</si>
  <si>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</si>
  <si>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</si>
  <si>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</si>
  <si>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</si>
  <si>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</si>
  <si>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</si>
  <si>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</si>
  <si>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</si>
  <si>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</si>
  <si>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</si>
  <si>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</si>
  <si>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</si>
  <si>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</si>
  <si>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</si>
  <si>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</si>
  <si>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</si>
  <si>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</si>
  <si>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</si>
  <si>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</si>
  <si>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</si>
  <si>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</si>
  <si>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</si>
  <si>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</si>
  <si>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</si>
  <si>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</si>
  <si>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</si>
  <si>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</si>
  <si>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</si>
  <si>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</si>
  <si>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</si>
  <si>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</si>
  <si>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</si>
  <si>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</si>
  <si>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</si>
  <si>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</si>
  <si>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</si>
  <si>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</si>
  <si>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</si>
  <si>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</si>
  <si>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</si>
  <si>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</si>
  <si>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</si>
  <si>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</si>
  <si>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</si>
  <si>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</si>
  <si>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</si>
  <si>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</si>
  <si>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</si>
  <si>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</si>
  <si>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</si>
  <si>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</si>
  <si>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</si>
  <si>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</si>
  <si>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</si>
  <si>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</si>
  <si>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</si>
  <si>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</si>
  <si>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</si>
  <si>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</si>
  <si>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</si>
  <si>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</si>
  <si>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</si>
  <si>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</si>
  <si>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</si>
  <si>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</si>
  <si>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</si>
  <si>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</si>
  <si>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</si>
  <si>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</si>
  <si>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</si>
  <si>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</si>
  <si>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</si>
  <si>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</si>
  <si>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</si>
  <si>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</si>
  <si>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</si>
  <si>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</si>
  <si>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</si>
  <si>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</si>
  <si>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</si>
  <si>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</si>
  <si>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</si>
  <si>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</si>
  <si>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</si>
  <si>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</si>
  <si>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</si>
  <si>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</si>
  <si>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</si>
  <si>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</si>
  <si>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</si>
  <si>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</si>
  <si>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</si>
  <si>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</si>
  <si>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</si>
  <si>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</si>
  <si>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</si>
  <si>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</si>
  <si>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</si>
  <si>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</si>
  <si>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</si>
  <si>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</si>
  <si>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</si>
  <si>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</si>
  <si>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</si>
  <si>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</si>
  <si>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</si>
  <si>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</si>
  <si>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</si>
  <si>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</si>
  <si>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</si>
  <si>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</si>
  <si>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</si>
  <si>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</si>
  <si>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</si>
  <si>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</si>
  <si>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</si>
  <si>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</si>
  <si>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</si>
  <si>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</si>
  <si>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</si>
  <si>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</si>
  <si>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</si>
  <si>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</si>
  <si>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</si>
  <si>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</si>
  <si>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</si>
  <si>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</si>
  <si>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</si>
  <si>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</si>
  <si>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</si>
  <si>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</si>
  <si>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</si>
  <si>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</si>
  <si>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</si>
  <si>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</si>
  <si>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</si>
  <si>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</si>
  <si>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</si>
  <si>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</si>
  <si>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</si>
  <si>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</si>
  <si>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</si>
  <si>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</si>
  <si>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</si>
  <si>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</si>
  <si>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</si>
  <si>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</si>
  <si>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</si>
  <si>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</si>
  <si>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</si>
  <si>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</si>
  <si>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</si>
  <si>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</si>
  <si>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</si>
  <si>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</si>
  <si>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</si>
  <si>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</si>
  <si>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</si>
  <si>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</si>
  <si>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</si>
  <si>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</si>
  <si>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</si>
  <si>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</si>
  <si>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</si>
  <si>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</si>
  <si>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</si>
  <si>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</si>
  <si>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</si>
  <si>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</si>
  <si>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</si>
  <si>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</si>
  <si>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</si>
  <si>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</si>
  <si>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</si>
  <si>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</si>
  <si>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</si>
  <si>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</si>
  <si>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</si>
  <si>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</si>
  <si>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</si>
  <si>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</si>
  <si>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</si>
  <si>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</si>
  <si>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</si>
  <si>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</si>
  <si>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</si>
  <si>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</si>
  <si>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</si>
  <si>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</si>
  <si>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</si>
  <si>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</si>
  <si>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</si>
  <si>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</si>
  <si>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</si>
  <si>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</si>
  <si>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</si>
  <si>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</si>
  <si>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</si>
  <si>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</si>
  <si>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</si>
  <si>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</si>
  <si>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</si>
  <si>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</si>
  <si>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</si>
  <si>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</si>
  <si>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</si>
  <si>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</si>
  <si>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</si>
  <si>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</si>
  <si>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</si>
  <si>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</si>
  <si>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</si>
  <si>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</si>
  <si>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</si>
  <si>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</si>
  <si>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</si>
  <si>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</si>
  <si>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</si>
  <si>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</si>
  <si>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</si>
  <si>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</si>
  <si>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</si>
  <si>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</si>
  <si>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</si>
  <si>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</si>
  <si>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</si>
  <si>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</si>
  <si>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</si>
  <si>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</si>
  <si>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</si>
  <si>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</si>
  <si>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</si>
  <si>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</si>
  <si>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</si>
  <si>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</si>
  <si>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</si>
  <si>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</si>
  <si>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</si>
  <si>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</si>
  <si>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</si>
  <si>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</si>
  <si>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</si>
  <si>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</si>
  <si>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</si>
  <si>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</si>
  <si>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</si>
  <si>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</si>
  <si>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</si>
  <si>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</si>
  <si>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</si>
  <si>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</si>
  <si>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</si>
  <si>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</si>
  <si>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</si>
  <si>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</si>
  <si>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</si>
  <si>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</si>
  <si>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</si>
  <si>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</si>
  <si>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</si>
  <si>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</si>
  <si>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</si>
  <si>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</si>
  <si>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</si>
  <si>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</si>
  <si>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</si>
  <si>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</si>
  <si>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</si>
  <si>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</si>
  <si>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</si>
  <si>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</si>
  <si>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</si>
  <si>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</si>
  <si>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</si>
  <si>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</si>
  <si>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</si>
  <si>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</si>
  <si>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</si>
  <si>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</si>
  <si>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</si>
  <si>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</si>
  <si>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</si>
  <si>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</si>
  <si>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</si>
  <si>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</si>
  <si>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</si>
  <si>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</si>
  <si>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</si>
  <si>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</si>
  <si>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</si>
  <si>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</si>
  <si>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</si>
  <si>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</si>
  <si>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</si>
  <si>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</si>
  <si>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</si>
  <si>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</si>
  <si>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</si>
  <si>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</si>
  <si>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</si>
  <si>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</si>
  <si>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</si>
  <si>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</si>
  <si>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</si>
  <si>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</si>
  <si>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</si>
  <si>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</si>
  <si>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</si>
  <si>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</si>
  <si>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</si>
  <si>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</si>
  <si>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</si>
  <si>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</si>
  <si>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</si>
  <si>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</si>
  <si>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</si>
  <si>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</si>
  <si>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</si>
  <si>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</si>
  <si>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</si>
  <si>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</si>
  <si>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</si>
  <si>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</si>
  <si>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</si>
  <si>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</si>
  <si>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</si>
  <si>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</si>
  <si>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</si>
  <si>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</si>
  <si>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</si>
  <si>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</si>
  <si>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</si>
  <si>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</si>
  <si>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</si>
  <si>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</si>
  <si>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</si>
  <si>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</si>
  <si>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</si>
  <si>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</si>
  <si>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</si>
  <si>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</si>
  <si>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</si>
  <si>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</si>
  <si>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</si>
  <si>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</si>
  <si>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</si>
  <si>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</si>
  <si>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</si>
  <si>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</si>
  <si>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</si>
  <si>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</si>
  <si>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</si>
  <si>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</si>
  <si>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</si>
  <si>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</si>
  <si>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</si>
  <si>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</si>
  <si>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</si>
  <si>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</si>
  <si>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</si>
  <si>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</si>
  <si>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</si>
  <si>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</si>
  <si>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</si>
  <si>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</si>
  <si>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</si>
  <si>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</si>
  <si>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</si>
  <si>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</si>
  <si>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</si>
  <si>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</si>
  <si>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</si>
  <si>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</si>
  <si>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</si>
  <si>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</si>
  <si>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</si>
  <si>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</si>
  <si>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</si>
  <si>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</si>
  <si>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</si>
  <si>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</si>
  <si>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</si>
  <si>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</si>
  <si>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</si>
  <si>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</si>
  <si>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</si>
  <si>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</si>
  <si>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</si>
  <si>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</si>
  <si>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</si>
  <si>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</si>
  <si>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</si>
  <si>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</si>
  <si>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</si>
  <si>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</si>
  <si>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</si>
  <si>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</si>
  <si>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</si>
  <si>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</si>
  <si>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</si>
  <si>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</si>
  <si>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</si>
  <si>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</si>
  <si>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</si>
  <si>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</si>
  <si>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</si>
  <si>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</si>
  <si>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</si>
  <si>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</si>
  <si>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</si>
  <si>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</si>
  <si>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</si>
  <si>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</si>
  <si>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</si>
  <si>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</si>
  <si>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</si>
  <si>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</si>
  <si>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</si>
  <si>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</si>
  <si>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</si>
  <si>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</si>
  <si>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</si>
  <si>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</si>
  <si>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</si>
  <si>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</si>
  <si>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</si>
  <si>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</si>
  <si>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</si>
  <si>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</si>
  <si>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</si>
  <si>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</si>
  <si>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</si>
  <si>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</si>
  <si>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</si>
  <si>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</si>
  <si>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</si>
  <si>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</si>
  <si>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</si>
  <si>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</si>
  <si>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</si>
  <si>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</si>
  <si>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</si>
  <si>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</si>
  <si>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</si>
  <si>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</si>
  <si>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</si>
  <si>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</si>
  <si>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</si>
  <si>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</si>
  <si>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</si>
  <si>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</si>
  <si>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</si>
  <si>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</si>
  <si>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</si>
  <si>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</si>
  <si>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</si>
  <si>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</si>
  <si>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</si>
  <si>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</si>
  <si>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</si>
  <si>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</si>
  <si>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</si>
  <si>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</si>
  <si>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</si>
  <si>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</si>
  <si>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</si>
  <si>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</si>
  <si>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</si>
  <si>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</si>
  <si>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</si>
  <si>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</si>
  <si>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</si>
  <si>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</si>
  <si>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</si>
  <si>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</si>
  <si>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</si>
  <si>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</si>
  <si>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</si>
  <si>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</si>
  <si>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</si>
  <si>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</si>
  <si>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</si>
  <si>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</si>
  <si>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</si>
  <si>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</si>
  <si>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</si>
  <si>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</si>
  <si>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</si>
  <si>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</si>
  <si>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</si>
  <si>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</si>
  <si>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</si>
  <si>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</si>
  <si>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</si>
  <si>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</si>
  <si>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</si>
  <si>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</si>
  <si>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</si>
  <si>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</si>
  <si>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</si>
  <si>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</si>
  <si>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</si>
  <si>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</si>
  <si>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</si>
  <si>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</si>
  <si>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</si>
  <si>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</si>
  <si>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</si>
  <si>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</si>
  <si>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</si>
  <si>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</si>
  <si>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</si>
  <si>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</si>
  <si>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</si>
  <si>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</si>
  <si>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</si>
  <si>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</si>
  <si>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</si>
  <si>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</si>
  <si>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</si>
  <si>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</si>
  <si>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</si>
  <si>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</si>
  <si>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</si>
  <si>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</si>
  <si>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</si>
  <si>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</si>
  <si>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</si>
  <si>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</si>
  <si>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</si>
  <si>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</si>
  <si>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</si>
  <si>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</si>
  <si>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</si>
  <si>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</si>
  <si>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</si>
  <si>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</si>
  <si>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</si>
  <si>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</si>
  <si>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</si>
  <si>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</si>
  <si>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</si>
  <si>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</si>
  <si>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</si>
  <si>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</si>
  <si>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</si>
  <si>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</si>
  <si>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</si>
  <si>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</si>
  <si>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</si>
  <si>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</si>
  <si>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</si>
  <si>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</si>
  <si>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</si>
  <si>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</si>
  <si>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</si>
  <si>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</si>
  <si>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</si>
  <si>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</si>
  <si>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</si>
  <si>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</si>
  <si>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</si>
  <si>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</si>
  <si>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</si>
  <si>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</si>
  <si>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</si>
  <si>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</si>
  <si>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</si>
  <si>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</si>
  <si>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</si>
  <si>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</si>
  <si>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</si>
  <si>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</si>
  <si>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</si>
  <si>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</si>
  <si>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</si>
  <si>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</si>
  <si>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</si>
  <si>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</si>
  <si>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</si>
  <si>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</si>
  <si>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</si>
  <si>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</si>
  <si>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</si>
  <si>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</si>
  <si>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</si>
  <si>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</si>
  <si>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</si>
  <si>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</si>
  <si>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</si>
  <si>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</si>
  <si>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</si>
  <si>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</si>
  <si>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</si>
  <si>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</si>
  <si>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</si>
  <si>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</si>
  <si>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</si>
  <si>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</si>
  <si>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</si>
  <si>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</si>
  <si>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</si>
  <si>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</si>
  <si>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</si>
  <si>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</si>
  <si>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</si>
  <si>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</si>
  <si>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</si>
  <si>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</si>
  <si>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</si>
  <si>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</si>
  <si>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</si>
  <si>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</si>
  <si>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</si>
  <si>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</si>
  <si>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</si>
  <si>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</si>
  <si>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</si>
  <si>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</si>
  <si>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</si>
  <si>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</si>
  <si>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</si>
  <si>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</si>
  <si>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</si>
  <si>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</si>
  <si>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</si>
  <si>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</si>
  <si>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</si>
  <si>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</si>
  <si>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</si>
  <si>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</si>
  <si>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</si>
  <si>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</si>
  <si>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</si>
  <si>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</si>
  <si>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</si>
  <si>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</si>
  <si>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</si>
  <si>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</si>
  <si>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</si>
  <si>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</si>
  <si>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</si>
  <si>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</si>
  <si>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</si>
  <si>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</si>
  <si>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</si>
  <si>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</si>
  <si>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</si>
  <si>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</si>
  <si>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</si>
  <si>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</si>
  <si>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</si>
  <si>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</si>
  <si>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</si>
  <si>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</si>
  <si>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</si>
  <si>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</si>
  <si>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</si>
  <si>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</si>
  <si>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</si>
  <si>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</si>
  <si>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</si>
  <si>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</si>
  <si>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</si>
  <si>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</si>
  <si>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</si>
  <si>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</si>
  <si>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</si>
  <si>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</si>
  <si>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</si>
  <si>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</si>
  <si>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</si>
  <si>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</si>
  <si>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</si>
  <si>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</si>
  <si>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</si>
  <si>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</si>
  <si>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</si>
  <si>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</si>
  <si>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</si>
  <si>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</si>
  <si>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</si>
  <si>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</si>
  <si>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</si>
  <si>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</si>
  <si>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</si>
  <si>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</si>
  <si>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</si>
  <si>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</si>
  <si>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</si>
  <si>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</si>
  <si>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</si>
  <si>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</si>
  <si>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</si>
  <si>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</si>
  <si>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</si>
  <si>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</si>
  <si>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</si>
  <si>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</si>
  <si>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</si>
  <si>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</si>
  <si>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</si>
  <si>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</si>
  <si>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</si>
  <si>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</si>
  <si>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</si>
  <si>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</si>
  <si>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</si>
  <si>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</si>
  <si>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</si>
  <si>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</si>
  <si>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</si>
  <si>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</si>
  <si>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</si>
  <si>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</si>
  <si>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</si>
  <si>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</si>
  <si>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</si>
  <si>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</si>
  <si>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</si>
  <si>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</si>
  <si>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</si>
  <si>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</si>
  <si>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</si>
  <si>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</si>
  <si>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</si>
  <si>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</si>
  <si>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</si>
  <si>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</si>
  <si>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</si>
  <si>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</si>
  <si>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</si>
  <si>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</si>
  <si>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</si>
  <si>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</si>
  <si>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</si>
  <si>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</si>
  <si>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</si>
  <si>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</si>
  <si>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</si>
  <si>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</si>
  <si>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</si>
  <si>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</si>
  <si>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</si>
  <si>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</si>
  <si>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</si>
  <si>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</si>
  <si>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</si>
  <si>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</si>
  <si>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</si>
  <si>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</si>
  <si>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</si>
  <si>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</si>
  <si>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</si>
  <si>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</si>
  <si>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</si>
  <si>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</si>
  <si>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</si>
  <si>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</si>
  <si>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</si>
  <si>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</si>
  <si>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</si>
  <si>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</si>
  <si>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</si>
  <si>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</si>
  <si>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</si>
  <si>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</si>
  <si>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</si>
  <si>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</si>
  <si>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</si>
  <si>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</si>
  <si>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</si>
  <si>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</si>
  <si>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</si>
  <si>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</si>
  <si>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</si>
  <si>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</si>
  <si>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</si>
  <si>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</si>
  <si>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</si>
  <si>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</si>
  <si>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</si>
  <si>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</si>
  <si>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</si>
  <si>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</si>
  <si>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</si>
  <si>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</si>
  <si>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</si>
  <si>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</si>
  <si>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</si>
  <si>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</si>
  <si>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</si>
  <si>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</si>
  <si>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</si>
  <si>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</si>
  <si>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</si>
  <si>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</si>
  <si>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</si>
  <si>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</si>
  <si>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</si>
  <si>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</si>
  <si>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</si>
  <si>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</si>
  <si>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</si>
  <si>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</si>
  <si>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</si>
  <si>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</si>
  <si>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</si>
  <si>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</si>
  <si>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</si>
  <si>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</si>
  <si>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</si>
  <si>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</si>
  <si>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</si>
  <si>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</si>
  <si>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</si>
  <si>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</si>
  <si>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</si>
  <si>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</si>
  <si>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</si>
  <si>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</si>
  <si>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</si>
  <si>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</si>
  <si>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</si>
  <si>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</si>
  <si>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</si>
  <si>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</si>
  <si>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</si>
  <si>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</si>
  <si>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</si>
  <si>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</si>
  <si>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</si>
  <si>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</si>
  <si>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</si>
  <si>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</si>
  <si>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</si>
  <si>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</si>
  <si>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</si>
  <si>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</si>
  <si>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</si>
  <si>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</si>
  <si>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</si>
  <si>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</si>
  <si>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</si>
  <si>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</si>
  <si>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</si>
  <si>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</si>
  <si>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</si>
  <si>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</si>
  <si>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</si>
  <si>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</si>
  <si>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</si>
  <si>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</si>
  <si>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</si>
  <si>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</si>
  <si>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</si>
  <si>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</si>
  <si>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</si>
  <si>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</si>
  <si>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</si>
  <si>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</si>
  <si>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</si>
  <si>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</si>
  <si>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</si>
  <si>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</si>
  <si>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</si>
  <si>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</si>
  <si>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</si>
  <si>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</si>
  <si>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</si>
  <si>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</si>
  <si>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</si>
  <si>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</si>
  <si>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</si>
  <si>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</si>
  <si>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</si>
  <si>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</si>
  <si>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</si>
  <si>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</si>
  <si>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</si>
  <si>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</si>
  <si>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</si>
  <si>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</si>
  <si>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</si>
  <si>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</si>
  <si>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</si>
  <si>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</si>
  <si>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</si>
  <si>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</si>
  <si>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</si>
  <si>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</si>
  <si>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</si>
  <si>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</si>
  <si>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</si>
  <si>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</si>
  <si>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</si>
  <si>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</si>
  <si>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</si>
  <si>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</si>
  <si>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</si>
  <si>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</si>
  <si>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</si>
  <si>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</si>
  <si>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</si>
  <si>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</si>
  <si>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</si>
  <si>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</si>
  <si>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</si>
  <si>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</si>
  <si>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</si>
  <si>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</si>
  <si>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</si>
  <si>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</si>
  <si>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</si>
  <si>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</si>
  <si>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</si>
  <si>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</si>
  <si>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</si>
  <si>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</si>
  <si>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</si>
  <si>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</si>
  <si>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</si>
  <si>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</si>
  <si>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</si>
  <si>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</si>
  <si>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</si>
  <si>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</si>
  <si>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</si>
  <si>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</si>
  <si>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</si>
  <si>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</si>
  <si>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</si>
  <si>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</si>
  <si>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</si>
  <si>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</si>
  <si>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</si>
  <si>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</si>
  <si>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</si>
  <si>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</si>
  <si>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</si>
  <si>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</si>
  <si>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</si>
  <si>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</si>
  <si>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</si>
  <si>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</si>
  <si>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</si>
  <si>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</si>
  <si>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</si>
  <si>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</si>
  <si>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</si>
  <si>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</si>
  <si>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</si>
  <si>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</si>
  <si>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</si>
  <si>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</si>
  <si>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</si>
  <si>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</si>
  <si>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</si>
  <si>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</si>
  <si>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</si>
  <si>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</si>
  <si>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</si>
  <si>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</si>
  <si>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</si>
  <si>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</si>
  <si>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</si>
  <si>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</si>
  <si>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</si>
  <si>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</si>
  <si>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</si>
  <si>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</si>
  <si>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</si>
  <si>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</si>
  <si>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</si>
  <si>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</si>
  <si>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</si>
  <si>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</si>
  <si>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</si>
  <si>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</si>
  <si>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</si>
  <si>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</si>
  <si>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</si>
  <si>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</si>
  <si>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</si>
  <si>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</si>
  <si>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</si>
  <si>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</si>
  <si>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</si>
  <si>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</si>
  <si>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</si>
  <si>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</si>
  <si>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</si>
  <si>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</si>
  <si>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</si>
  <si>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</si>
  <si>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</si>
  <si>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</si>
  <si>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</si>
  <si>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</si>
  <si>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</si>
  <si>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</si>
  <si>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</si>
  <si>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</si>
  <si>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</si>
  <si>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</si>
  <si>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</si>
  <si>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</si>
  <si>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</si>
  <si>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</si>
  <si>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</si>
  <si>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</si>
  <si>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</si>
  <si>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</si>
  <si>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</si>
  <si>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</si>
  <si>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</si>
  <si>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</si>
  <si>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</si>
  <si>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</si>
  <si>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</si>
  <si>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</si>
  <si>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</si>
  <si>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</si>
  <si>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</si>
  <si>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</si>
  <si>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</si>
  <si>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</si>
  <si>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</si>
  <si>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</si>
  <si>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</si>
  <si>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</si>
  <si>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</si>
  <si>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</si>
  <si>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</si>
  <si>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</si>
  <si>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</si>
  <si>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</si>
  <si>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</si>
  <si>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</si>
  <si>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</si>
  <si>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</si>
  <si>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</si>
  <si>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</si>
  <si>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</si>
  <si>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</si>
  <si>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</si>
  <si>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</si>
  <si>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</si>
  <si>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</si>
  <si>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</si>
  <si>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</si>
  <si>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</si>
  <si>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</si>
  <si>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</si>
  <si>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</si>
  <si>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</si>
  <si>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</si>
  <si>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</si>
  <si>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</si>
  <si>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</si>
  <si>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</si>
  <si>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</si>
  <si>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</si>
  <si>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</si>
  <si>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</si>
  <si>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</si>
  <si>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</si>
  <si>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</si>
  <si>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</si>
  <si>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</si>
  <si>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</si>
  <si>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</si>
  <si>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</si>
  <si>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</si>
  <si>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</si>
  <si>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</si>
  <si>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</si>
  <si>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</si>
  <si>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</si>
  <si>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</si>
  <si>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</si>
  <si>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</si>
  <si>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</si>
  <si>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</si>
  <si>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</si>
  <si>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</si>
  <si>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</si>
  <si>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</si>
  <si>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</si>
  <si>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</si>
  <si>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</si>
  <si>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</si>
  <si>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</si>
  <si>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</si>
  <si>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</si>
  <si>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</si>
  <si>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</si>
  <si>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</si>
  <si>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</si>
  <si>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</si>
  <si>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</si>
  <si>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</si>
  <si>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</si>
  <si>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</si>
  <si>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</si>
  <si>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</si>
  <si>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</si>
  <si>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</si>
  <si>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</si>
  <si>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</si>
  <si>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</si>
  <si>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</si>
  <si>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</si>
  <si>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</si>
  <si>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</si>
  <si>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</si>
  <si>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</si>
  <si>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</si>
  <si>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</si>
  <si>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</si>
  <si>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</si>
  <si>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</si>
  <si>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</si>
  <si>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</si>
  <si>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</si>
  <si>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</si>
  <si>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</si>
  <si>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</si>
  <si>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</si>
  <si>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</si>
  <si>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</si>
  <si>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</si>
  <si>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</si>
  <si>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</si>
  <si>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</si>
  <si>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</si>
  <si>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</si>
  <si>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</si>
  <si>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</si>
  <si>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</si>
  <si>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</si>
  <si>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</si>
  <si>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</si>
  <si>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</si>
  <si>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</si>
  <si>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</si>
  <si>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</si>
  <si>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</si>
  <si>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</si>
  <si>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</si>
  <si>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</si>
  <si>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</si>
  <si>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</si>
  <si>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</si>
  <si>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</si>
  <si>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</si>
  <si>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</si>
  <si>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</si>
  <si>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</si>
  <si>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</si>
  <si>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</si>
  <si>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</si>
  <si>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</si>
  <si>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</si>
  <si>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</si>
  <si>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</si>
  <si>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</si>
  <si>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</si>
  <si>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</si>
  <si>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</si>
  <si>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</si>
  <si>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</si>
  <si>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</si>
  <si>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</si>
  <si>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</si>
  <si>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</si>
  <si>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</si>
  <si>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</si>
  <si>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</si>
  <si>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</si>
  <si>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</si>
  <si>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</si>
  <si>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</si>
  <si>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</si>
  <si>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</si>
  <si>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</si>
  <si>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</si>
  <si>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</si>
  <si>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</si>
  <si>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</si>
  <si>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</si>
  <si>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</si>
  <si>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</si>
  <si>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</si>
  <si>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</si>
  <si>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</si>
  <si>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</si>
  <si>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</si>
  <si>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</si>
  <si>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</si>
  <si>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</si>
  <si>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</si>
  <si>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</si>
  <si>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</si>
  <si>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</si>
  <si>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</si>
  <si>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</si>
  <si>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</si>
  <si>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</si>
  <si>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</si>
  <si>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</si>
  <si>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</si>
  <si>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</si>
  <si>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</si>
  <si>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</si>
  <si>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</si>
  <si>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</si>
  <si>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</si>
  <si>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</si>
  <si>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</si>
  <si>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</si>
  <si>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</si>
  <si>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</si>
  <si>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</si>
  <si>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</si>
  <si>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</si>
  <si>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</si>
  <si>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</si>
  <si>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</si>
  <si>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</si>
  <si>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</si>
  <si>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</si>
  <si>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</si>
  <si>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</si>
  <si>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</si>
  <si>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</si>
  <si>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</si>
  <si>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</si>
  <si>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</si>
  <si>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</si>
  <si>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</si>
  <si>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</si>
  <si>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</si>
  <si>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</si>
  <si>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</si>
  <si>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</si>
  <si>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</si>
  <si>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</si>
  <si>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</si>
  <si>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</si>
  <si>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</si>
  <si>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</si>
  <si>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</si>
  <si>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</si>
  <si>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</si>
  <si>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</si>
  <si>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</si>
  <si>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</si>
  <si>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</si>
  <si>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</si>
  <si>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</si>
  <si>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</si>
  <si>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</si>
  <si>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</si>
  <si>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</si>
  <si>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</si>
  <si>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</si>
  <si>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</si>
  <si>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</si>
  <si>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</si>
  <si>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</si>
  <si>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</si>
  <si>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</si>
  <si>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</si>
  <si>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</si>
  <si>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</si>
  <si>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</si>
  <si>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</si>
  <si>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</si>
  <si>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</si>
  <si>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</si>
  <si>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</si>
  <si>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</si>
  <si>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</si>
  <si>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</si>
  <si>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</si>
  <si>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</si>
  <si>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</si>
  <si>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</si>
  <si>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</si>
  <si>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</si>
  <si>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</si>
  <si>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</si>
  <si>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</si>
  <si>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</si>
  <si>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</si>
  <si>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</si>
  <si>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</si>
  <si>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</si>
  <si>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</si>
  <si>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</si>
  <si>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</si>
  <si>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</si>
  <si>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</si>
  <si>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</si>
  <si>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</si>
  <si>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</si>
  <si>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</si>
  <si>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</si>
  <si>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</si>
  <si>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</si>
  <si>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</si>
  <si>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</si>
  <si>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</si>
  <si>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</si>
  <si>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</si>
  <si>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</si>
  <si>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</si>
  <si>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</si>
  <si>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</si>
  <si>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</si>
  <si>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</si>
  <si>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</si>
  <si>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</si>
  <si>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</si>
  <si>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</si>
  <si>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</si>
  <si>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</si>
  <si>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</si>
  <si>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</si>
  <si>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</si>
  <si>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</si>
  <si>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</si>
  <si>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</si>
  <si>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</si>
  <si>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</si>
  <si>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</si>
  <si>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</si>
  <si>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</si>
  <si>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</si>
  <si>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</si>
  <si>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</si>
  <si>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</si>
  <si>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</si>
  <si>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</si>
  <si>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</si>
  <si>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</si>
  <si>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</si>
  <si>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</si>
  <si>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</si>
  <si>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</si>
  <si>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</si>
  <si>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</si>
  <si>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</si>
  <si>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</si>
  <si>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</si>
  <si>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</si>
  <si>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</si>
  <si>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</si>
  <si>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</si>
  <si>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</si>
  <si>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</si>
  <si>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</si>
  <si>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</si>
  <si>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</si>
  <si>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</si>
  <si>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</si>
  <si>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</si>
  <si>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</si>
  <si>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</si>
  <si>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</si>
  <si>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</si>
  <si>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</si>
  <si>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</si>
  <si>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</si>
  <si>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</si>
  <si>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</si>
  <si>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</si>
  <si>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</si>
  <si>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</si>
  <si>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</si>
  <si>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</si>
  <si>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</si>
  <si>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</si>
  <si>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</si>
  <si>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</si>
  <si>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</si>
  <si>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</si>
  <si>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</si>
  <si>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</si>
  <si>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</si>
  <si>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</si>
  <si>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</si>
  <si>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</si>
  <si>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</si>
  <si>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</si>
  <si>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</si>
  <si>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</si>
  <si>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</si>
  <si>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</si>
  <si>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</si>
  <si>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</si>
  <si>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</si>
  <si>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</si>
  <si>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</si>
  <si>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</si>
  <si>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</si>
  <si>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</si>
  <si>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</si>
  <si>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</si>
  <si>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</si>
  <si>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</si>
  <si>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</si>
  <si>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</si>
  <si>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</si>
  <si>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</si>
  <si>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</si>
  <si>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</si>
  <si>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</si>
  <si>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</si>
  <si>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</si>
  <si>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</si>
  <si>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</si>
  <si>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</si>
  <si>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</si>
  <si>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</si>
  <si>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</si>
  <si>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</si>
  <si>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</si>
  <si>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</si>
  <si>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</si>
  <si>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</si>
  <si>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</si>
  <si>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</si>
  <si>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</si>
  <si>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</si>
  <si>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</si>
  <si>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</si>
  <si>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</si>
  <si>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</si>
  <si>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</si>
  <si>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</si>
  <si>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</si>
  <si>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</si>
  <si>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</si>
  <si>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</si>
  <si>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</si>
  <si>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</si>
  <si>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</si>
  <si>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</si>
  <si>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</si>
  <si>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</si>
  <si>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</si>
  <si>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</si>
  <si>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</si>
  <si>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</si>
  <si>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</si>
  <si>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</si>
  <si>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</si>
  <si>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</si>
  <si>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</si>
  <si>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</si>
  <si>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</si>
  <si>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</si>
  <si>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</si>
  <si>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</si>
  <si>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</si>
  <si>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</si>
  <si>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</si>
  <si>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</si>
  <si>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</si>
  <si>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</si>
  <si>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</si>
  <si>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</si>
  <si>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</si>
  <si>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</si>
  <si>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</si>
  <si>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</si>
  <si>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</si>
  <si>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</si>
  <si>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</si>
  <si>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</si>
  <si>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</si>
  <si>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</si>
  <si>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</si>
  <si>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</si>
  <si>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</si>
  <si>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</si>
  <si>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</si>
  <si>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</si>
  <si>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</si>
  <si>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</si>
  <si>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</si>
  <si>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</si>
  <si>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</si>
  <si>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</si>
  <si>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</si>
  <si>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</si>
  <si>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</si>
  <si>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</si>
  <si>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</si>
  <si>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</si>
  <si>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</si>
  <si>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</si>
  <si>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</si>
  <si>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</si>
  <si>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</si>
  <si>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</si>
  <si>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</si>
  <si>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</si>
  <si>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</si>
  <si>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</si>
  <si>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</si>
  <si>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</si>
  <si>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</si>
  <si>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</si>
  <si>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</si>
  <si>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</si>
  <si>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</si>
  <si>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</si>
  <si>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</si>
  <si>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</si>
  <si>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</si>
  <si>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</si>
  <si>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</si>
  <si>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</si>
  <si>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</si>
  <si>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</si>
  <si>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</si>
  <si>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</si>
  <si>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</si>
  <si>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</si>
  <si>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</si>
  <si>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</si>
  <si>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</si>
  <si>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</si>
  <si>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</si>
  <si>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</si>
  <si>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</si>
  <si>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</si>
  <si>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</si>
  <si>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</si>
  <si>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</si>
  <si>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</si>
  <si>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</si>
  <si>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</si>
  <si>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</si>
  <si>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</si>
  <si>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</si>
  <si>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</si>
  <si>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</si>
  <si>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</si>
  <si>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</si>
  <si>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</si>
  <si>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</si>
  <si>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</si>
  <si>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</si>
  <si>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</si>
  <si>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</si>
  <si>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</si>
  <si>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</si>
  <si>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</si>
  <si>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</si>
  <si>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</si>
  <si>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</si>
  <si>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</si>
  <si>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</si>
  <si>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</si>
  <si>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</si>
  <si>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</si>
  <si>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</si>
  <si>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</si>
  <si>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</si>
  <si>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</si>
  <si>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</si>
  <si>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</si>
  <si>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</si>
  <si>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</si>
  <si>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</si>
  <si>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</si>
  <si>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</si>
  <si>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</si>
  <si>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</si>
  <si>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</si>
  <si>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</si>
  <si>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</si>
  <si>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</si>
  <si>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</si>
  <si>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</si>
  <si>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</si>
  <si>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</si>
  <si>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</si>
  <si>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</si>
  <si>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</si>
  <si>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</si>
  <si>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</si>
  <si>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</si>
  <si>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</si>
  <si>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</si>
  <si>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</si>
  <si>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</si>
  <si>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</si>
  <si>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</si>
  <si>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</si>
  <si>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</si>
  <si>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</si>
  <si>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</si>
  <si>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</si>
  <si>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</si>
  <si>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</si>
  <si>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</si>
  <si>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</si>
  <si>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</si>
  <si>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</si>
  <si>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</si>
  <si>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</si>
  <si>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</si>
  <si>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</si>
  <si>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</si>
  <si>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</si>
  <si>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</si>
  <si>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</si>
  <si>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</si>
  <si>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</si>
  <si>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</si>
  <si>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</si>
  <si>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</si>
  <si>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</si>
  <si>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</si>
  <si>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</si>
  <si>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</si>
  <si>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</si>
  <si>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</si>
  <si>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</si>
  <si>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</si>
  <si>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</si>
  <si>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</si>
  <si>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</si>
  <si>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</si>
  <si>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</si>
  <si>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</si>
  <si>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</si>
  <si>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</si>
  <si>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</si>
  <si>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</si>
  <si>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</si>
  <si>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</si>
  <si>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</si>
  <si>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</si>
  <si>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</si>
  <si>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</si>
  <si>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</si>
  <si>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</si>
  <si>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</si>
  <si>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</si>
  <si>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</si>
  <si>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</si>
  <si>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</si>
  <si>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</si>
  <si>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</si>
  <si>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</si>
  <si>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</si>
  <si>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</si>
  <si>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</si>
  <si>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</si>
  <si>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</si>
  <si>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</si>
  <si>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</si>
  <si>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</si>
  <si>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</si>
  <si>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</si>
  <si>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</si>
  <si>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</si>
  <si>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</si>
  <si>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</si>
  <si>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</si>
  <si>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</si>
  <si>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</si>
  <si>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</si>
  <si>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</si>
  <si>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</si>
  <si>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</si>
  <si>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</si>
  <si>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</si>
  <si>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</si>
  <si>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</si>
  <si>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</si>
  <si>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</si>
  <si>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</si>
  <si>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</si>
  <si>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</si>
  <si>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</si>
  <si>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</si>
  <si>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</si>
  <si>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</si>
  <si>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</si>
  <si>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</si>
  <si>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</si>
  <si>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</si>
  <si>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</si>
  <si>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</si>
  <si>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</si>
  <si>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</si>
  <si>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</si>
  <si>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</si>
  <si>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</si>
  <si>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</si>
  <si>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</si>
  <si>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</si>
  <si>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</si>
  <si>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</si>
  <si>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</si>
  <si>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</si>
  <si>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</si>
  <si>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</si>
  <si>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</si>
  <si>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</si>
  <si>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</si>
  <si>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</si>
  <si>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</si>
  <si>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</si>
  <si>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</si>
  <si>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</si>
  <si>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</si>
  <si>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</si>
  <si>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</si>
  <si>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</si>
  <si>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</si>
  <si>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</si>
  <si>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</si>
  <si>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</si>
  <si>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</si>
  <si>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</si>
  <si>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</si>
  <si>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</si>
  <si>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</si>
  <si>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</si>
  <si>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</si>
  <si>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</si>
  <si>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</si>
  <si>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</si>
  <si>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</si>
  <si>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</si>
  <si>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</si>
  <si>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</si>
  <si>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</si>
  <si>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</si>
  <si>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</si>
  <si>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</si>
  <si>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</si>
  <si>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</si>
  <si>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</si>
  <si>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</si>
  <si>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</si>
  <si>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</si>
  <si>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</si>
  <si>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</si>
  <si>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</si>
  <si>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</si>
  <si>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</si>
  <si>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</si>
  <si>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</si>
  <si>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</si>
  <si>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</si>
  <si>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</si>
  <si>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</si>
  <si>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</si>
  <si>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</si>
  <si>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</si>
  <si>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</si>
  <si>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</si>
  <si>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</si>
  <si>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</si>
  <si>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</si>
  <si>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</si>
  <si>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</si>
  <si>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</si>
  <si>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</si>
  <si>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</si>
  <si>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</si>
  <si>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</si>
  <si>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</si>
  <si>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</si>
  <si>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</si>
  <si>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</si>
  <si>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</si>
  <si>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</si>
  <si>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</si>
  <si>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</si>
  <si>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</si>
  <si>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</si>
  <si>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</si>
  <si>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</si>
  <si>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</si>
  <si>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</si>
  <si>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</si>
  <si>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</si>
  <si>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</si>
  <si>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</si>
  <si>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</si>
  <si>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</si>
  <si>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</si>
  <si>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</si>
  <si>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</si>
  <si>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</si>
  <si>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</si>
  <si>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</si>
  <si>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</si>
  <si>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</si>
  <si>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</si>
  <si>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</si>
  <si>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</si>
  <si>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</si>
  <si>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</si>
  <si>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</si>
  <si>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</si>
  <si>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</si>
  <si>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</si>
  <si>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</si>
  <si>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</si>
  <si>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</si>
  <si>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</si>
  <si>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</si>
  <si>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</si>
  <si>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</si>
  <si>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</si>
  <si>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</si>
  <si>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</si>
  <si>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</si>
  <si>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</si>
  <si>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</si>
  <si>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</si>
  <si>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</si>
  <si>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</si>
  <si>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</si>
  <si>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</si>
  <si>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</si>
  <si>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</si>
  <si>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</si>
  <si>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</si>
  <si>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</si>
  <si>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</si>
  <si>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</si>
  <si>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</si>
  <si>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</si>
  <si>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</si>
  <si>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</si>
  <si>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</si>
  <si>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</si>
  <si>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</si>
  <si>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</si>
  <si>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</si>
  <si>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</si>
  <si>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</si>
  <si>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</si>
  <si>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</si>
  <si>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</si>
  <si>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</si>
  <si>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</si>
  <si>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</si>
  <si>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</si>
  <si>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</si>
  <si>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</si>
  <si>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</si>
  <si>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</si>
  <si>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</si>
  <si>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</si>
  <si>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</si>
  <si>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</si>
  <si>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</si>
  <si>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</si>
  <si>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</si>
  <si>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</si>
  <si>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</si>
  <si>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</si>
  <si>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</si>
  <si>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</si>
  <si>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</si>
  <si>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</si>
  <si>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</si>
  <si>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</si>
  <si>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</si>
  <si>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</si>
  <si>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</si>
  <si>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</si>
  <si>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</si>
  <si>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</si>
  <si>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</si>
  <si>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</si>
  <si>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</si>
  <si>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</si>
  <si>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</si>
  <si>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</si>
  <si>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</si>
  <si>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</si>
  <si>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</si>
  <si>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</si>
  <si>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</si>
  <si>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</si>
  <si>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</si>
  <si>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</si>
  <si>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</si>
  <si>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</si>
  <si>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</si>
  <si>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</si>
  <si>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</si>
  <si>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</si>
  <si>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</si>
  <si>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</si>
  <si>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</si>
  <si>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</si>
  <si>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</si>
  <si>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</si>
  <si>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</si>
  <si>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</si>
  <si>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</si>
  <si>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</si>
  <si>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</si>
  <si>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</si>
  <si>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</si>
  <si>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</si>
  <si>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</si>
  <si>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</si>
  <si>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</si>
  <si>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</si>
  <si>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</si>
  <si>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</si>
  <si>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</si>
  <si>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</si>
  <si>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</si>
  <si>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</si>
  <si>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</si>
  <si>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</si>
  <si>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</si>
  <si>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</si>
  <si>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</si>
  <si>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</si>
  <si>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</si>
  <si>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</si>
  <si>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</si>
  <si>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</si>
  <si>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</si>
  <si>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</si>
  <si>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</si>
  <si>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</si>
  <si>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</si>
  <si>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</si>
  <si>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</si>
  <si>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</si>
  <si>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</si>
  <si>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</si>
  <si>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</si>
  <si>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</si>
  <si>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</si>
  <si>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</si>
  <si>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</si>
  <si>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</si>
  <si>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</si>
  <si>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</si>
  <si>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</si>
  <si>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</si>
  <si>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</si>
  <si>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</si>
  <si>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</si>
  <si>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</si>
  <si>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</si>
  <si>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</si>
  <si>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</si>
  <si>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</si>
  <si>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</si>
  <si>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</si>
  <si>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</si>
  <si>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</si>
  <si>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</si>
  <si>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</si>
  <si>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</si>
  <si>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</si>
  <si>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</si>
  <si>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</si>
  <si>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</si>
  <si>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</si>
  <si>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</si>
  <si>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</si>
  <si>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</si>
  <si>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</si>
  <si>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</si>
  <si>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</si>
  <si>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</si>
  <si>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</si>
  <si>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</si>
  <si>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</si>
  <si>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</si>
  <si>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</si>
  <si>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</si>
  <si>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</si>
  <si>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</si>
  <si>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</si>
  <si>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</si>
  <si>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</si>
  <si>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</si>
  <si>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</si>
  <si>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</si>
  <si>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</si>
  <si>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</si>
  <si>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</si>
  <si>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</si>
  <si>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</si>
  <si>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</si>
  <si>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</si>
  <si>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</si>
  <si>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</si>
  <si>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</si>
  <si>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</si>
  <si>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</si>
  <si>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</si>
  <si>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</si>
  <si>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</si>
  <si>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</si>
  <si>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</si>
  <si>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</si>
  <si>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</si>
  <si>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</si>
  <si>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</si>
  <si>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</si>
  <si>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</si>
  <si>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</si>
  <si>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</si>
  <si>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</si>
  <si>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</si>
  <si>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</si>
  <si>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</si>
  <si>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</si>
  <si>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</si>
  <si>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</si>
  <si>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</si>
  <si>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</si>
  <si>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</si>
  <si>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</si>
  <si>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</si>
  <si>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</si>
  <si>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</si>
  <si>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</si>
  <si>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</si>
  <si>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</si>
  <si>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</si>
  <si>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</si>
  <si>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</si>
  <si>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</si>
  <si>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</si>
  <si>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</si>
  <si>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</si>
  <si>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</si>
  <si>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</si>
  <si>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</si>
  <si>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</si>
  <si>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</si>
  <si>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</si>
  <si>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</si>
  <si>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</si>
  <si>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</si>
  <si>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</si>
  <si>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</si>
  <si>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</si>
  <si>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</si>
  <si>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</si>
  <si>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</si>
  <si>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</si>
  <si>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</si>
  <si>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</si>
  <si>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</si>
  <si>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</si>
  <si>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</si>
  <si>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</si>
  <si>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</si>
  <si>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</si>
  <si>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</si>
  <si>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</si>
  <si>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</si>
  <si>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</si>
  <si>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</si>
  <si>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</si>
  <si>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</si>
  <si>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</si>
  <si>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</si>
  <si>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</si>
  <si>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</si>
  <si>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</si>
  <si>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</si>
  <si>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</si>
  <si>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</si>
  <si>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</si>
  <si>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</si>
  <si>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</si>
  <si>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</si>
  <si>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</si>
  <si>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</si>
  <si>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</si>
  <si>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</si>
  <si>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</si>
  <si>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</si>
  <si>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</si>
  <si>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</si>
  <si>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</si>
  <si>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</si>
  <si>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</si>
  <si>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</si>
  <si>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</si>
  <si>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</si>
  <si>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</si>
  <si>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</si>
  <si>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</si>
  <si>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</si>
  <si>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</si>
  <si>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</si>
  <si>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</si>
  <si>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</si>
  <si>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</si>
  <si>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</si>
  <si>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</si>
  <si>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</si>
  <si>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</si>
  <si>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</si>
  <si>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</si>
  <si>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</si>
  <si>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</si>
  <si>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</si>
  <si>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</si>
  <si>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</si>
  <si>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</si>
  <si>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</si>
  <si>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</si>
  <si>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</si>
  <si>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</si>
  <si>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</si>
  <si>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</si>
  <si>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</si>
  <si>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</si>
  <si>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</si>
  <si>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</si>
  <si>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</si>
  <si>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</si>
  <si>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</si>
  <si>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</si>
  <si>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</si>
  <si>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</si>
  <si>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</si>
  <si>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</si>
  <si>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</si>
  <si>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</si>
  <si>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</si>
  <si>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</si>
  <si>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</si>
  <si>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</si>
  <si>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</si>
  <si>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</si>
  <si>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</si>
  <si>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</si>
  <si>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</si>
  <si>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</si>
  <si>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</si>
  <si>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</si>
  <si>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</si>
  <si>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</si>
  <si>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</si>
  <si>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</si>
  <si>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</si>
  <si>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</si>
  <si>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</si>
  <si>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</si>
  <si>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</si>
  <si>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</si>
  <si>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</si>
  <si>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</si>
  <si>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</si>
  <si>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</si>
  <si>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</si>
  <si>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</si>
  <si>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</si>
  <si>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</si>
  <si>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</si>
  <si>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</si>
  <si>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</si>
  <si>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</si>
  <si>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</si>
  <si>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</si>
  <si>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</si>
  <si>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</si>
  <si>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</si>
  <si>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</si>
  <si>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</si>
  <si>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</si>
  <si>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</si>
  <si>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</si>
  <si>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</si>
  <si>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</si>
  <si>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</si>
  <si>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</si>
  <si>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</si>
  <si>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</si>
  <si>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</si>
  <si>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</si>
  <si>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</si>
  <si>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</si>
  <si>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</si>
  <si>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</si>
  <si>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</si>
  <si>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</si>
  <si>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</si>
  <si>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</si>
  <si>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</si>
  <si>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</si>
  <si>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</si>
  <si>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</si>
  <si>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</si>
  <si>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</si>
  <si>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</si>
  <si>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</si>
  <si>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</si>
  <si>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</si>
  <si>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</si>
  <si>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</si>
  <si>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</si>
  <si>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</si>
  <si>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</si>
  <si>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</si>
  <si>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</si>
  <si>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</si>
  <si>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</si>
  <si>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</si>
  <si>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</si>
  <si>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</si>
  <si>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</si>
  <si>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</si>
  <si>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</si>
  <si>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</si>
  <si>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</si>
  <si>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</si>
  <si>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</si>
  <si>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</si>
  <si>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</si>
  <si>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</si>
  <si>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</si>
  <si>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</si>
  <si>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</si>
  <si>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</si>
  <si>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</si>
  <si>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</si>
  <si>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</si>
  <si>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</si>
  <si>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</si>
  <si>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</si>
  <si>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</si>
  <si>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</si>
  <si>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</si>
  <si>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</si>
  <si>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</si>
  <si>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</si>
  <si>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</si>
  <si>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</si>
  <si>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</si>
  <si>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</si>
  <si>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</si>
  <si>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</si>
  <si>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</si>
  <si>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</si>
  <si>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</si>
  <si>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</si>
  <si>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</si>
  <si>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</si>
  <si>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</si>
  <si>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</si>
  <si>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</si>
  <si>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</si>
  <si>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</si>
  <si>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</si>
  <si>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</si>
  <si>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</si>
  <si>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</si>
  <si>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</si>
  <si>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</si>
  <si>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</si>
  <si>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</si>
  <si>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</si>
  <si>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</si>
  <si>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</si>
  <si>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</si>
  <si>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</si>
  <si>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</si>
  <si>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</si>
  <si>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</si>
  <si>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</si>
  <si>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</si>
  <si>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</si>
  <si>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</si>
  <si>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</si>
  <si>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</si>
  <si>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</si>
  <si>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</si>
  <si>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</si>
  <si>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</si>
  <si>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</si>
  <si>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</si>
  <si>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</si>
  <si>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</si>
  <si>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</si>
  <si>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</si>
  <si>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</si>
  <si>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</si>
  <si>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</si>
  <si>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</si>
  <si>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</si>
  <si>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</si>
  <si>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</si>
  <si>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</si>
  <si>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</si>
  <si>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</si>
  <si>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</si>
  <si>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</si>
  <si>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</si>
  <si>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</si>
  <si>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</si>
  <si>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</si>
  <si>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</si>
  <si>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</si>
  <si>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</si>
  <si>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</si>
  <si>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</si>
  <si>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</si>
  <si>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</si>
  <si>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</si>
  <si>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</si>
  <si>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</si>
  <si>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</si>
  <si>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</si>
  <si>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</si>
  <si>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</si>
  <si>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</si>
  <si>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</si>
  <si>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</si>
  <si>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</si>
  <si>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</si>
  <si>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</si>
  <si>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</si>
  <si>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</si>
  <si>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</si>
  <si>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</si>
  <si>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</si>
  <si>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</si>
  <si>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</si>
  <si>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</si>
  <si>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</si>
  <si>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</si>
  <si>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</si>
  <si>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</si>
  <si>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</si>
  <si>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</si>
  <si>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</si>
  <si>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</si>
  <si>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</si>
  <si>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</si>
  <si>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</si>
  <si>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</si>
  <si>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</si>
  <si>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</si>
  <si>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</si>
  <si>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</si>
  <si>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</si>
  <si>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</si>
  <si>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</si>
  <si>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</si>
  <si>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</si>
  <si>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</si>
  <si>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</si>
  <si>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</si>
  <si>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</si>
  <si>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</si>
  <si>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</si>
  <si>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</si>
  <si>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</si>
  <si>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</si>
  <si>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</si>
  <si>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</si>
  <si>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</si>
  <si>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</si>
  <si>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</si>
  <si>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</si>
  <si>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</si>
  <si>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</si>
  <si>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</si>
  <si>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</si>
  <si>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</si>
  <si>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</si>
  <si>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</si>
  <si>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</si>
  <si>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</si>
  <si>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</si>
  <si>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</si>
  <si>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</si>
  <si>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</si>
  <si>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</si>
  <si>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</si>
  <si>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</si>
  <si>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</si>
  <si>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</si>
  <si>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</si>
  <si>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</si>
  <si>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</si>
  <si>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</si>
  <si>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</si>
  <si>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</si>
  <si>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</si>
  <si>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</si>
  <si>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</si>
  <si>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</si>
  <si>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</si>
  <si>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</si>
  <si>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</si>
  <si>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</si>
  <si>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</si>
  <si>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</si>
  <si>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</si>
  <si>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</si>
  <si>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</si>
  <si>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</si>
  <si>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</si>
  <si>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</si>
  <si>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</si>
  <si>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</si>
  <si>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</si>
  <si>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</si>
  <si>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</si>
  <si>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</si>
  <si>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</si>
  <si>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</si>
  <si>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</si>
  <si>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</si>
  <si>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</si>
  <si>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</si>
  <si>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</si>
  <si>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</si>
  <si>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</si>
  <si>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</si>
  <si>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</si>
  <si>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</si>
  <si>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</si>
  <si>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</si>
  <si>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</si>
  <si>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</si>
  <si>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</si>
  <si>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</si>
  <si>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</si>
  <si>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</si>
  <si>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</si>
  <si>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</si>
  <si>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</si>
  <si>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</si>
  <si>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</si>
  <si>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</si>
  <si>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</si>
  <si>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</si>
  <si>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</si>
  <si>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</si>
  <si>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</si>
  <si>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</si>
  <si>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</si>
  <si>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</si>
  <si>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</si>
  <si>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</si>
  <si>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</si>
  <si>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</si>
  <si>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</si>
  <si>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</si>
  <si>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</si>
  <si>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</si>
  <si>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</si>
  <si>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</si>
  <si>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</si>
  <si>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</si>
  <si>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</si>
  <si>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</si>
  <si>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</si>
  <si>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</si>
  <si>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</si>
  <si>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</si>
  <si>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</si>
  <si>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</si>
  <si>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</si>
  <si>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</si>
  <si>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</si>
  <si>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</si>
  <si>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</si>
  <si>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</si>
  <si>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</si>
  <si>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</si>
  <si>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</si>
  <si>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</si>
  <si>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</si>
  <si>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</si>
  <si>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</si>
  <si>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</si>
  <si>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</si>
  <si>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</si>
  <si>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</si>
  <si>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</si>
  <si>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</si>
  <si>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</si>
  <si>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</si>
  <si>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</si>
  <si>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</si>
  <si>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</si>
  <si>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</si>
  <si>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</si>
  <si>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</si>
  <si>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</si>
  <si>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</si>
  <si>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</si>
  <si>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</si>
  <si>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</si>
  <si>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</si>
  <si>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</si>
  <si>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</si>
  <si>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</si>
  <si>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</si>
  <si>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</si>
  <si>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</si>
  <si>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</si>
  <si>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</si>
  <si>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</si>
  <si>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</si>
  <si>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</si>
  <si>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</si>
  <si>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</si>
  <si>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</si>
  <si>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</si>
  <si>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</si>
  <si>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</si>
  <si>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</si>
  <si>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</si>
  <si>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</si>
  <si>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</si>
  <si>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</si>
  <si>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</si>
  <si>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</si>
  <si>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</si>
  <si>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</si>
  <si>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</si>
  <si>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</si>
  <si>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</si>
  <si>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</si>
  <si>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</si>
  <si>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</si>
  <si>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</si>
  <si>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</si>
  <si>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</si>
  <si>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</si>
  <si>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</si>
  <si>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</si>
  <si>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</si>
  <si>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</si>
  <si>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</si>
  <si>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</si>
  <si>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</si>
  <si>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</si>
  <si>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</si>
  <si>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</si>
  <si>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</si>
  <si>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</si>
  <si>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</si>
  <si>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</si>
  <si>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</si>
  <si>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</si>
  <si>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</si>
  <si>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</si>
  <si>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</si>
  <si>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</si>
  <si>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</si>
  <si>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</si>
  <si>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</si>
  <si>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</si>
  <si>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</si>
  <si>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</si>
  <si>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</si>
  <si>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</si>
  <si>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</si>
  <si>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</si>
  <si>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</si>
  <si>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</si>
  <si>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</si>
  <si>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</si>
  <si>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</si>
  <si>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</si>
  <si>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</si>
  <si>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</si>
  <si>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</si>
  <si>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</si>
  <si>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</si>
  <si>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</si>
  <si>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</si>
  <si>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</si>
  <si>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</si>
  <si>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</si>
  <si>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</si>
  <si>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</si>
  <si>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</si>
  <si>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</si>
  <si>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</si>
  <si>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</si>
  <si>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</si>
  <si>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</si>
  <si>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</si>
  <si>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</si>
  <si>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</si>
  <si>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</si>
  <si>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</si>
  <si>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</si>
  <si>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</si>
  <si>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</si>
  <si>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</si>
  <si>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</si>
  <si>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</si>
  <si>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</si>
  <si>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</si>
  <si>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</si>
  <si>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</si>
  <si>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</si>
  <si>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</si>
  <si>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</si>
  <si>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</si>
  <si>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</si>
  <si>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</si>
  <si>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</si>
  <si>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</si>
  <si>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</si>
  <si>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</si>
  <si>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</si>
  <si>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</si>
  <si>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</si>
  <si>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</si>
  <si>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</si>
  <si>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</si>
  <si>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</si>
  <si>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</si>
  <si>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</si>
  <si>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</si>
  <si>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</si>
  <si>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</si>
  <si>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</si>
  <si>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</si>
  <si>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</si>
  <si>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</si>
  <si>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</si>
  <si>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</si>
  <si>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</si>
  <si>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</si>
  <si>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</si>
  <si>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</si>
  <si>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</si>
  <si>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</si>
  <si>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</si>
  <si>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</si>
  <si>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</si>
  <si>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</si>
  <si>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</si>
  <si>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</si>
  <si>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</si>
  <si>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</si>
  <si>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</si>
  <si>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</si>
  <si>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</si>
  <si>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</si>
  <si>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</si>
  <si>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</si>
  <si>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</si>
  <si>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</si>
  <si>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</si>
  <si>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</si>
  <si>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</si>
  <si>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</si>
  <si>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</si>
  <si>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</si>
  <si>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</si>
  <si>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</si>
  <si>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</si>
  <si>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</si>
  <si>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</si>
  <si>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</si>
  <si>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</si>
  <si>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</si>
  <si>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</si>
  <si>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</si>
  <si>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</si>
  <si>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</si>
  <si>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</si>
  <si>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</si>
  <si>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</si>
  <si>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</si>
  <si>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</si>
  <si>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</si>
  <si>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</si>
  <si>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</si>
  <si>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</si>
  <si>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</si>
  <si>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</si>
  <si>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</si>
  <si>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</si>
  <si>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</si>
  <si>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</si>
  <si>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</si>
  <si>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</si>
  <si>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</si>
  <si>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</si>
  <si>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</si>
  <si>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</si>
  <si>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</si>
  <si>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</si>
  <si>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</si>
  <si>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</si>
  <si>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</si>
  <si>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</si>
  <si>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</si>
  <si>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</si>
  <si>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</si>
  <si>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</si>
  <si>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</si>
  <si>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</si>
  <si>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</si>
  <si>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</si>
  <si>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</si>
  <si>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</si>
  <si>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</si>
  <si>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</si>
  <si>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</si>
  <si>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</si>
  <si>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</si>
  <si>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</si>
  <si>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</si>
  <si>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</si>
  <si>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</si>
  <si>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</si>
  <si>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</si>
  <si>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</si>
  <si>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</si>
  <si>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</si>
  <si>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</si>
  <si>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</si>
  <si>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</si>
  <si>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</si>
  <si>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</si>
  <si>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</si>
  <si>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</si>
  <si>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</si>
  <si>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</si>
  <si>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</si>
  <si>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</si>
  <si>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</si>
  <si>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</si>
  <si>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</si>
  <si>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</si>
  <si>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</si>
  <si>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</si>
  <si>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</si>
  <si>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</si>
  <si>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</si>
  <si>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</si>
  <si>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</si>
  <si>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</si>
  <si>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</si>
  <si>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</si>
  <si>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</si>
  <si>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</si>
  <si>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</si>
  <si>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</si>
  <si>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</si>
  <si>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</si>
  <si>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</si>
  <si>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</si>
  <si>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</si>
  <si>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</si>
  <si>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</si>
  <si>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</si>
  <si>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</si>
  <si>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</si>
  <si>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</si>
  <si>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</si>
  <si>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</si>
  <si>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</si>
  <si>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</si>
  <si>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</si>
  <si>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</si>
  <si>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</si>
  <si>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</si>
  <si>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</si>
  <si>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</si>
  <si>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</si>
  <si>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</si>
  <si>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</si>
  <si>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</si>
  <si>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</si>
  <si>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</si>
  <si>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</si>
  <si>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</si>
  <si>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</si>
  <si>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</si>
  <si>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</si>
  <si>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</si>
  <si>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</si>
  <si>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</si>
  <si>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</si>
  <si>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</si>
  <si>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</si>
  <si>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</si>
  <si>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</si>
  <si>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</si>
  <si>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</si>
  <si>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</si>
  <si>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</si>
  <si>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</si>
  <si>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</si>
  <si>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</si>
  <si>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</si>
  <si>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</si>
  <si>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</si>
  <si>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</si>
  <si>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</si>
  <si>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</si>
  <si>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</si>
  <si>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</si>
  <si>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</si>
  <si>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</si>
  <si>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</si>
  <si>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</si>
  <si>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</si>
  <si>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</si>
  <si>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</si>
  <si>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</si>
  <si>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</si>
  <si>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</si>
  <si>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</si>
  <si>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</si>
  <si>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</si>
  <si>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</si>
  <si>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</si>
  <si>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</si>
  <si>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</si>
  <si>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</si>
  <si>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</si>
  <si>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</si>
  <si>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</si>
  <si>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</si>
  <si>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</si>
  <si>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</si>
  <si>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</si>
  <si>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</si>
  <si>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</si>
  <si>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</si>
  <si>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</si>
  <si>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</si>
  <si>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</si>
  <si>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</si>
  <si>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</si>
  <si>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</si>
  <si>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</si>
  <si>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</si>
  <si>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</si>
  <si>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</si>
  <si>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</si>
  <si>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</si>
  <si>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</si>
  <si>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</si>
  <si>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</si>
  <si>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</si>
  <si>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</si>
  <si>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</si>
  <si>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</si>
  <si>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</si>
  <si>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</si>
  <si>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</si>
  <si>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</si>
  <si>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</si>
  <si>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</si>
  <si>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</si>
  <si>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</si>
  <si>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</si>
  <si>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</si>
  <si>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</si>
  <si>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</si>
  <si>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</si>
  <si>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</si>
  <si>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</si>
  <si>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</si>
  <si>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</si>
  <si>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</si>
  <si>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</si>
  <si>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</si>
  <si>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</si>
  <si>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</si>
  <si>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</si>
  <si>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</si>
  <si>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</si>
  <si>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</si>
  <si>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</si>
  <si>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</si>
  <si>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</si>
  <si>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</si>
  <si>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</si>
  <si>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</si>
  <si>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</si>
  <si>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</si>
  <si>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</si>
  <si>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</si>
  <si>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</si>
  <si>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</si>
  <si>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</si>
  <si>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</si>
  <si>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</si>
  <si>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</si>
  <si>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</si>
  <si>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</si>
  <si>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</si>
  <si>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</si>
  <si>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</si>
  <si>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</si>
  <si>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</si>
  <si>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</si>
  <si>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</si>
  <si>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</si>
  <si>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</si>
  <si>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</si>
  <si>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</si>
  <si>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</si>
  <si>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</si>
  <si>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</si>
  <si>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</si>
  <si>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</si>
  <si>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</si>
  <si>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</si>
  <si>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</si>
  <si>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</si>
  <si>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</si>
  <si>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</si>
  <si>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</si>
  <si>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</si>
  <si>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</si>
  <si>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</si>
  <si>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</si>
  <si>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</si>
  <si>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</si>
  <si>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</si>
  <si>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</si>
  <si>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</si>
  <si>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</si>
  <si>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</si>
  <si>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</si>
  <si>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</si>
  <si>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</si>
  <si>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</si>
  <si>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</si>
  <si>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</si>
  <si>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</si>
  <si>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</si>
  <si>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</si>
  <si>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</si>
  <si>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</si>
  <si>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</si>
  <si>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</si>
  <si>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</si>
  <si>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</si>
  <si>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</si>
  <si>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</si>
  <si>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</si>
  <si>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</si>
  <si>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</si>
  <si>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</si>
  <si>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</si>
  <si>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</si>
  <si>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</si>
  <si>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</si>
  <si>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</si>
  <si>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</si>
  <si>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</si>
  <si>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</si>
  <si>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</si>
  <si>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</si>
  <si>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</si>
  <si>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</si>
  <si>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</si>
  <si>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</si>
  <si>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</si>
  <si>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</si>
  <si>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</si>
  <si>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</si>
  <si>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</si>
  <si>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</si>
  <si>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</si>
  <si>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</si>
  <si>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</si>
  <si>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</si>
  <si>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</si>
  <si>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</si>
  <si>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</si>
  <si>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</si>
  <si>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</si>
  <si>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</si>
  <si>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</si>
  <si>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</si>
  <si>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</si>
  <si>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</si>
  <si>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</si>
  <si>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</si>
  <si>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</si>
  <si>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</si>
  <si>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</si>
  <si>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</si>
  <si>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</si>
  <si>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</si>
  <si>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</si>
  <si>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</si>
  <si>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</si>
  <si>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</si>
  <si>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</si>
  <si>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</si>
  <si>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</si>
  <si>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</si>
  <si>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</si>
  <si>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</si>
  <si>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</si>
  <si>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</si>
  <si>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</si>
  <si>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</si>
  <si>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</si>
  <si>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</si>
  <si>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</si>
  <si>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</si>
  <si>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</si>
  <si>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</si>
  <si>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</si>
  <si>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</si>
  <si>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</si>
  <si>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</si>
  <si>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</si>
  <si>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</si>
  <si>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</si>
  <si>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</si>
  <si>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</si>
  <si>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</si>
  <si>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</si>
  <si>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</si>
  <si>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</si>
  <si>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</si>
  <si>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</si>
  <si>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</si>
  <si>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</si>
  <si>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</si>
  <si>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</si>
  <si>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</si>
  <si>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</si>
  <si>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</si>
  <si>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</si>
  <si>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</si>
  <si>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</si>
  <si>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</si>
  <si>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</si>
  <si>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</si>
  <si>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</si>
  <si>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</si>
  <si>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</si>
  <si>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</si>
  <si>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</si>
  <si>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</si>
  <si>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</si>
  <si>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</si>
  <si>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</si>
  <si>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</si>
  <si>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</si>
  <si>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</si>
  <si>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</si>
  <si>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</si>
  <si>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</si>
  <si>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</si>
  <si>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</si>
  <si>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</si>
  <si>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</si>
  <si>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</si>
  <si>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</si>
  <si>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</si>
  <si>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</si>
  <si>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</si>
  <si>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</si>
  <si>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</si>
  <si>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</si>
  <si>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</si>
  <si>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</si>
  <si>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</si>
  <si>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</si>
  <si>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</si>
  <si>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</si>
  <si>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</si>
  <si>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</si>
  <si>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</si>
  <si>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</si>
  <si>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</si>
  <si>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</si>
  <si>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</si>
  <si>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</si>
  <si>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</si>
  <si>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</si>
  <si>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</si>
  <si>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</si>
  <si>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</si>
  <si>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</si>
  <si>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</si>
  <si>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</si>
  <si>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</si>
  <si>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</si>
  <si>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</si>
  <si>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</si>
  <si>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</si>
  <si>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</si>
  <si>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</si>
  <si>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</si>
  <si>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</si>
  <si>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</si>
  <si>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</si>
  <si>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</si>
  <si>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</si>
  <si>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</si>
  <si>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</si>
  <si>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</si>
  <si>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</si>
  <si>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</si>
  <si>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</si>
  <si>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</si>
  <si>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</si>
  <si>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</si>
  <si>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</si>
  <si>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</si>
  <si>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</si>
  <si>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</si>
  <si>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</si>
  <si>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</si>
  <si>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</si>
  <si>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</si>
  <si>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</si>
  <si>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</si>
  <si>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</si>
  <si>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</si>
  <si>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</si>
  <si>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</si>
  <si>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</si>
  <si>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</si>
  <si>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</si>
  <si>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</si>
  <si>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</si>
  <si>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</si>
  <si>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</si>
  <si>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</si>
  <si>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</si>
  <si>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</si>
  <si>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</si>
  <si>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</si>
  <si>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</si>
  <si>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</si>
  <si>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</si>
  <si>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</si>
  <si>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</si>
  <si>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</si>
  <si>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</si>
  <si>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</si>
  <si>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</si>
  <si>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</si>
  <si>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</si>
  <si>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</si>
  <si>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</si>
  <si>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</si>
  <si>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</si>
  <si>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</si>
  <si>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</si>
  <si>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</si>
  <si>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</si>
  <si>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</si>
  <si>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</si>
  <si>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</si>
  <si>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</si>
  <si>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</si>
  <si>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</si>
  <si>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</si>
  <si>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</si>
  <si>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</si>
  <si>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</si>
  <si>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</si>
  <si>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</si>
  <si>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</si>
  <si>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</si>
  <si>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</si>
  <si>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</si>
  <si>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</si>
  <si>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</si>
  <si>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</si>
  <si>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</si>
  <si>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</si>
  <si>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</si>
  <si>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</si>
  <si>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</si>
  <si>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</si>
  <si>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</si>
  <si>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</si>
  <si>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</si>
  <si>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</si>
  <si>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</si>
  <si>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</si>
  <si>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</si>
  <si>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</si>
  <si>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</si>
  <si>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</si>
  <si>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</si>
  <si>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</si>
  <si>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</si>
  <si>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</si>
  <si>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</si>
  <si>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</si>
  <si>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</si>
  <si>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</si>
  <si>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</si>
  <si>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</si>
  <si>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</si>
  <si>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</si>
  <si>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</si>
  <si>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</si>
  <si>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</si>
  <si>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</si>
  <si>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</si>
  <si>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</si>
  <si>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</si>
  <si>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</si>
  <si>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</si>
  <si>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</si>
  <si>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</si>
  <si>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</si>
  <si>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</si>
  <si>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</si>
  <si>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</si>
  <si>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</si>
  <si>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</si>
  <si>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</si>
  <si>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</si>
  <si>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</si>
  <si>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</si>
  <si>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</si>
  <si>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</si>
  <si>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</si>
  <si>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</si>
  <si>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</si>
  <si>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</si>
  <si>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</si>
  <si>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</si>
  <si>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</si>
  <si>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</si>
  <si>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</si>
  <si>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</si>
  <si>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</si>
  <si>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</si>
  <si>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</si>
  <si>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</si>
  <si>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</si>
  <si>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</si>
  <si>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</si>
  <si>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</si>
  <si>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</si>
  <si>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</si>
  <si>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</si>
  <si>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</si>
  <si>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</si>
  <si>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</si>
  <si>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</si>
  <si>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</si>
  <si>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</si>
  <si>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</si>
  <si>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</si>
  <si>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</si>
  <si>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</si>
  <si>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</si>
  <si>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</si>
  <si>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</si>
  <si>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</si>
  <si>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</si>
  <si>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</si>
  <si>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</si>
  <si>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</si>
  <si>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</si>
  <si>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</si>
  <si>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</si>
  <si>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</si>
  <si>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</si>
  <si>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</si>
  <si>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</si>
  <si>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</si>
  <si>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</si>
  <si>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</si>
  <si>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</si>
  <si>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</si>
  <si>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</si>
  <si>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</si>
  <si>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</si>
  <si>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</si>
  <si>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</si>
  <si>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</si>
  <si>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</si>
  <si>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</si>
  <si>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</si>
  <si>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</si>
  <si>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</si>
  <si>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</si>
  <si>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</si>
  <si>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</si>
  <si>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</si>
  <si>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</si>
  <si>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</si>
  <si>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</si>
  <si>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</si>
  <si>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</si>
  <si>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</si>
  <si>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</si>
  <si>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</si>
  <si>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</si>
  <si>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</si>
  <si>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</si>
  <si>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</si>
  <si>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</si>
  <si>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</si>
  <si>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</si>
  <si>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</si>
  <si>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</si>
  <si>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</si>
  <si>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</si>
  <si>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</si>
  <si>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</si>
  <si>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</si>
  <si>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</si>
  <si>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</si>
  <si>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</si>
  <si>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</si>
  <si>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</si>
  <si>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</si>
  <si>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</si>
  <si>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</si>
  <si>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</si>
  <si>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</si>
  <si>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</si>
  <si>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</si>
  <si>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</si>
  <si>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</si>
  <si>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</si>
  <si>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</si>
  <si>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</si>
  <si>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</si>
  <si>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</si>
  <si>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</si>
  <si>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</si>
  <si>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</si>
  <si>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</si>
  <si>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</si>
  <si>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</si>
  <si>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</si>
  <si>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</si>
  <si>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</si>
  <si>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</si>
  <si>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</si>
  <si>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</si>
  <si>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</si>
  <si>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</si>
  <si>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</si>
  <si>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</si>
  <si>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</si>
  <si>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</si>
  <si>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</si>
  <si>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</si>
  <si>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</si>
  <si>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</si>
  <si>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</si>
  <si>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</si>
  <si>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</si>
  <si>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</si>
  <si>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</si>
  <si>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</si>
  <si>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</si>
  <si>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</si>
  <si>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</si>
  <si>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</si>
  <si>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</si>
  <si>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</si>
  <si>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</si>
  <si>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</si>
  <si>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</si>
  <si>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</si>
  <si>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</si>
  <si>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</si>
  <si>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</si>
  <si>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</si>
  <si>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</si>
  <si>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</si>
  <si>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</si>
  <si>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</si>
  <si>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</si>
  <si>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</si>
  <si>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</si>
  <si>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</si>
  <si>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</si>
  <si>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</si>
  <si>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</si>
  <si>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</si>
  <si>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</si>
  <si>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</si>
  <si>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</si>
  <si>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</si>
  <si>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</si>
  <si>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</si>
  <si>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</si>
  <si>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</si>
  <si>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</si>
  <si>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</si>
  <si>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</si>
  <si>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</si>
  <si>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</si>
  <si>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</si>
  <si>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</si>
  <si>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</si>
  <si>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</si>
  <si>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</si>
  <si>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</si>
  <si>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</si>
  <si>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</si>
  <si>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</si>
  <si>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</si>
  <si>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</si>
  <si>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</si>
  <si>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</si>
  <si>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</si>
  <si>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</si>
  <si>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</si>
  <si>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</si>
  <si>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</si>
  <si>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</si>
  <si>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</si>
  <si>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</si>
  <si>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</si>
  <si>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</si>
  <si>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</si>
  <si>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</si>
  <si>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</si>
  <si>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</si>
  <si>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</si>
  <si>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</si>
  <si>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</si>
  <si>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</si>
  <si>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</si>
  <si>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</si>
  <si>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</si>
  <si>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</si>
  <si>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</si>
  <si>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</si>
  <si>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</si>
  <si>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</si>
  <si>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</si>
  <si>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</si>
  <si>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</si>
  <si>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</si>
  <si>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</si>
  <si>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</si>
  <si>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</si>
  <si>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</si>
  <si>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</si>
  <si>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</si>
  <si>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</si>
  <si>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</si>
  <si>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</si>
  <si>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</si>
  <si>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</si>
  <si>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</si>
  <si>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</si>
  <si>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</si>
  <si>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</si>
  <si>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</si>
  <si>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</si>
  <si>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</si>
  <si>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</si>
  <si>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</si>
  <si>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</si>
  <si>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</si>
  <si>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</si>
  <si>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</si>
  <si>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</si>
  <si>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</si>
  <si>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</si>
  <si>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</si>
  <si>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</si>
  <si>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</si>
  <si>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</si>
  <si>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</si>
  <si>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</si>
  <si>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</si>
  <si>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</si>
  <si>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</si>
  <si>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</si>
  <si>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</si>
  <si>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</si>
  <si>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</si>
  <si>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</si>
  <si>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</si>
  <si>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</si>
  <si>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</si>
  <si>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</si>
  <si>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</si>
  <si>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</si>
  <si>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</si>
  <si>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</si>
  <si>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</si>
  <si>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</si>
  <si>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</si>
  <si>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</si>
  <si>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</si>
  <si>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</si>
  <si>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</si>
  <si>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</si>
  <si>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</si>
  <si>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</si>
  <si>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</si>
  <si>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</si>
  <si>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</si>
  <si>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</si>
  <si>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</si>
  <si>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</si>
  <si>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</si>
  <si>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</si>
  <si>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</si>
  <si>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</si>
  <si>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</si>
  <si>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</si>
  <si>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</si>
  <si>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</si>
  <si>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</si>
  <si>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</si>
  <si>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</si>
  <si>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</si>
  <si>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</si>
  <si>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</si>
  <si>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</si>
  <si>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</si>
  <si>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</si>
  <si>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</si>
  <si>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</si>
  <si>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</si>
  <si>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</si>
  <si>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</si>
  <si>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</si>
  <si>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</si>
  <si>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</si>
  <si>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</si>
  <si>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</si>
  <si>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</si>
  <si>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</si>
  <si>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</si>
  <si>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</si>
  <si>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</si>
  <si>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</si>
  <si>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</si>
  <si>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</si>
  <si>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</si>
  <si>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</si>
  <si>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</si>
  <si>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</si>
  <si>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</si>
  <si>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</si>
  <si>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</si>
  <si>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</si>
  <si>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</si>
  <si>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</si>
  <si>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</si>
  <si>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</si>
  <si>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</si>
  <si>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</si>
  <si>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</si>
  <si>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</si>
  <si>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</si>
  <si>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</si>
  <si>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</si>
  <si>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</si>
  <si>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</si>
  <si>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</si>
  <si>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</si>
  <si>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</si>
  <si>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</si>
  <si>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</si>
  <si>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</si>
  <si>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</si>
  <si>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</si>
  <si>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</si>
  <si>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</si>
  <si>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</si>
  <si>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</si>
  <si>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</si>
  <si>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</si>
  <si>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</si>
  <si>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</si>
  <si>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</si>
  <si>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</si>
  <si>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</si>
  <si>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</si>
  <si>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</si>
  <si>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</si>
  <si>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</si>
  <si>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</si>
  <si>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</si>
  <si>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</si>
  <si>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</si>
  <si>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</si>
  <si>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</si>
  <si>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</si>
  <si>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</si>
  <si>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</si>
  <si>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</si>
  <si>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</si>
  <si>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</si>
  <si>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</si>
  <si>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</si>
  <si>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</si>
  <si>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</si>
  <si>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</si>
  <si>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</si>
  <si>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</si>
  <si>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</si>
  <si>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</si>
  <si>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</si>
  <si>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</si>
  <si>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</si>
  <si>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</si>
  <si>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</si>
  <si>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</si>
  <si>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</si>
  <si>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</si>
  <si>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</si>
  <si>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</si>
  <si>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</si>
  <si>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</si>
  <si>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</si>
  <si>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</si>
  <si>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</si>
  <si>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</si>
  <si>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</si>
  <si>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</si>
  <si>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</si>
  <si>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</si>
  <si>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</si>
  <si>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</si>
  <si>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</si>
  <si>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</si>
  <si>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</si>
  <si>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</si>
  <si>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</si>
  <si>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</si>
  <si>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</si>
  <si>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</si>
  <si>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</si>
  <si>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</si>
  <si>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</si>
  <si>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</si>
  <si>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</si>
  <si>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</si>
  <si>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</si>
  <si>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</si>
  <si>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</si>
  <si>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</si>
  <si>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</si>
  <si>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</si>
  <si>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</si>
  <si>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</si>
  <si>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</si>
  <si>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</si>
  <si>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</si>
  <si>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</si>
  <si>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</si>
  <si>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</si>
  <si>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</si>
  <si>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</si>
  <si>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</si>
  <si>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</si>
  <si>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</si>
  <si>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</si>
  <si>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</si>
  <si>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</si>
  <si>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</si>
  <si>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</si>
  <si>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</si>
  <si>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</si>
  <si>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</si>
  <si>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</si>
  <si>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</si>
  <si>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</si>
  <si>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</si>
  <si>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</si>
  <si>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</si>
  <si>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</si>
  <si>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</si>
  <si>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</si>
  <si>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</si>
  <si>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</si>
  <si>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</si>
  <si>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</si>
  <si>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</si>
  <si>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</si>
  <si>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</si>
  <si>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</si>
  <si>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</si>
  <si>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</si>
  <si>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</si>
  <si>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</si>
  <si>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</si>
  <si>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</si>
  <si>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</si>
  <si>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</si>
  <si>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</si>
  <si>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</si>
  <si>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</si>
  <si>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</si>
  <si>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</si>
  <si>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</si>
  <si>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</si>
  <si>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</si>
  <si>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</si>
  <si>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</si>
  <si>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</si>
  <si>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</si>
  <si>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</si>
  <si>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</si>
  <si>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</si>
  <si>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</si>
  <si>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</si>
  <si>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</si>
  <si>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</si>
  <si>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</si>
  <si>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</si>
  <si>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</si>
  <si>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</si>
  <si>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</si>
  <si>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</si>
  <si>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</si>
  <si>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</si>
  <si>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</si>
  <si>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</si>
  <si>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</si>
  <si>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</si>
  <si>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</si>
  <si>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</si>
  <si>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</si>
  <si>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</si>
  <si>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</si>
  <si>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</si>
  <si>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</si>
  <si>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</si>
  <si>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</si>
  <si>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</si>
  <si>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</si>
  <si>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</si>
  <si>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</si>
  <si>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</si>
  <si>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</si>
  <si>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</si>
  <si>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</si>
  <si>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</si>
  <si>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</si>
  <si>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</si>
  <si>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</si>
  <si>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</si>
  <si>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</si>
  <si>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</si>
  <si>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</si>
  <si>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</si>
  <si>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</si>
  <si>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</si>
  <si>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</si>
  <si>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</si>
  <si>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</si>
  <si>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</si>
  <si>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</si>
  <si>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</si>
  <si>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</si>
  <si>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</si>
  <si>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</si>
  <si>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</si>
  <si>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</si>
  <si>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</si>
  <si>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</si>
  <si>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</si>
  <si>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</si>
  <si>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</si>
  <si>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</si>
  <si>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</si>
  <si>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</si>
  <si>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</si>
  <si>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</si>
  <si>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</si>
  <si>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</si>
  <si>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</si>
  <si>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</si>
  <si>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</si>
  <si>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</si>
  <si>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</si>
  <si>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</si>
  <si>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</si>
  <si>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</si>
  <si>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</si>
  <si>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</si>
  <si>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</si>
  <si>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</si>
  <si>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</si>
  <si>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</si>
  <si>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</si>
  <si>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</si>
  <si>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</si>
  <si>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</si>
  <si>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</si>
  <si>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</si>
  <si>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</si>
  <si>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</si>
  <si>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</si>
  <si>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</si>
  <si>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</si>
  <si>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</si>
  <si>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</si>
  <si>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</si>
  <si>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</si>
  <si>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</si>
  <si>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</si>
  <si>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</si>
  <si>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</si>
  <si>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</si>
  <si>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</si>
  <si>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</si>
  <si>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</si>
  <si>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</si>
  <si>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</si>
  <si>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</si>
  <si>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</si>
  <si>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</si>
  <si>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</si>
  <si>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</si>
  <si>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</si>
  <si>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</si>
  <si>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</si>
  <si>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</si>
  <si>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</si>
  <si>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</si>
  <si>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</si>
  <si>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</si>
  <si>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</si>
  <si>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</si>
  <si>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</si>
  <si>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</si>
  <si>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</si>
  <si>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</si>
  <si>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</si>
  <si>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</si>
  <si>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</si>
  <si>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</si>
  <si>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</si>
  <si>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</si>
  <si>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</si>
  <si>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</si>
  <si>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</si>
  <si>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</si>
  <si>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</si>
  <si>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</si>
  <si>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</si>
  <si>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</si>
  <si>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</si>
  <si>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</si>
  <si>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</si>
  <si>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</si>
  <si>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</si>
  <si>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</si>
  <si>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</si>
  <si>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</si>
  <si>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</si>
  <si>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</si>
  <si>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</si>
  <si>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</si>
  <si>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</si>
  <si>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</si>
  <si>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</si>
  <si>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</si>
  <si>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</si>
  <si>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</si>
  <si>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</si>
  <si>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</si>
  <si>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</si>
  <si>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</si>
  <si>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</si>
  <si>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</si>
  <si>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</si>
  <si>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</si>
  <si>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</si>
  <si>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</si>
  <si>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</si>
  <si>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</si>
  <si>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</si>
  <si>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</si>
  <si>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</si>
  <si>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</si>
  <si>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</si>
  <si>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</si>
  <si>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</si>
  <si>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</si>
  <si>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</si>
  <si>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</si>
  <si>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</si>
  <si>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</si>
  <si>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</si>
  <si>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</si>
  <si>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</si>
  <si>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</si>
  <si>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</si>
  <si>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</si>
  <si>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</si>
  <si>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</si>
  <si>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</si>
  <si>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</si>
  <si>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</si>
  <si>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</si>
  <si>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</si>
  <si>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</si>
  <si>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</si>
  <si>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</si>
  <si>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</si>
  <si>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</si>
  <si>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</si>
  <si>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</si>
  <si>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</si>
  <si>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</si>
  <si>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</si>
  <si>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</si>
  <si>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</si>
  <si>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</si>
  <si>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</si>
  <si>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</si>
  <si>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</si>
  <si>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</si>
  <si>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</si>
  <si>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</si>
  <si>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</si>
  <si>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</si>
  <si>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</si>
  <si>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</si>
  <si>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</si>
  <si>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</si>
  <si>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</si>
  <si>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</si>
  <si>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</si>
  <si>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</si>
  <si>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</si>
  <si>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</si>
  <si>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</si>
  <si>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</si>
  <si>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</si>
  <si>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</si>
  <si>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</si>
  <si>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</si>
  <si>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</si>
  <si>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</si>
  <si>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</si>
  <si>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</si>
  <si>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</si>
  <si>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</si>
  <si>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</si>
  <si>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</si>
  <si>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</si>
  <si>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</si>
  <si>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</si>
  <si>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</si>
  <si>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</si>
  <si>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</si>
  <si>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</si>
  <si>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</si>
  <si>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</si>
  <si>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</si>
  <si>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</si>
  <si>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</si>
  <si>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</si>
  <si>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</si>
  <si>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</si>
  <si>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</si>
  <si>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</si>
  <si>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</si>
  <si>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</si>
  <si>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</si>
  <si>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</si>
  <si>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</si>
  <si>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</si>
  <si>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</si>
  <si>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</si>
  <si>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</si>
  <si>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</si>
  <si>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</si>
  <si>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</si>
  <si>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</si>
  <si>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</si>
  <si>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</si>
  <si>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</si>
  <si>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</si>
  <si>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</si>
  <si>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</si>
  <si>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</si>
  <si>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</si>
  <si>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</si>
  <si>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</si>
  <si>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</si>
  <si>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</si>
  <si>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</si>
  <si>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</si>
  <si>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</si>
  <si>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</si>
  <si>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</si>
  <si>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</si>
  <si>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</si>
  <si>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</si>
  <si>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</si>
  <si>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</si>
  <si>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</si>
  <si>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</si>
  <si>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</si>
  <si>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</si>
  <si>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</si>
  <si>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</si>
  <si>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</si>
  <si>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</si>
  <si>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</si>
  <si>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</si>
  <si>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</si>
  <si>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</si>
  <si>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</si>
  <si>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</si>
  <si>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</si>
  <si>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</si>
  <si>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</si>
  <si>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</si>
  <si>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</si>
  <si>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</si>
  <si>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</si>
  <si>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</si>
  <si>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</si>
  <si>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</si>
  <si>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</si>
  <si>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</si>
  <si>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</si>
  <si>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</si>
  <si>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</si>
  <si>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</si>
  <si>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</si>
  <si>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</si>
  <si>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</si>
  <si>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</si>
  <si>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</si>
  <si>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</si>
  <si>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</si>
  <si>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</si>
  <si>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</si>
  <si>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</si>
  <si>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</si>
  <si>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</si>
  <si>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</si>
  <si>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</si>
  <si>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</si>
  <si>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</si>
  <si>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</si>
  <si>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</si>
  <si>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</si>
  <si>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</si>
  <si>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</si>
  <si>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</si>
  <si>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</si>
  <si>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</si>
  <si>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</si>
  <si>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</si>
  <si>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</si>
  <si>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</si>
  <si>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</si>
  <si>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</si>
  <si>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</si>
  <si>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</si>
  <si>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</si>
  <si>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</si>
  <si>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</si>
  <si>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</si>
  <si>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</si>
  <si>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</si>
  <si>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</si>
  <si>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</si>
  <si>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</si>
  <si>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</si>
  <si>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</si>
  <si>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</si>
  <si>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</si>
  <si>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</si>
  <si>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</si>
  <si>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</si>
  <si>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</si>
  <si>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</si>
  <si>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</si>
  <si>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</si>
  <si>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</si>
  <si>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</si>
  <si>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</si>
  <si>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</si>
  <si>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</si>
  <si>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</si>
  <si>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</si>
  <si>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</si>
  <si>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</si>
  <si>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</si>
  <si>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</si>
  <si>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</si>
  <si>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</si>
  <si>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</si>
  <si>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</si>
  <si>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</si>
  <si>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</si>
  <si>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</si>
  <si>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</si>
  <si>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</si>
  <si>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</si>
  <si>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</si>
  <si>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</si>
  <si>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</si>
  <si>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</si>
  <si>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</si>
  <si>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</si>
  <si>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</si>
  <si>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</si>
  <si>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</si>
  <si>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</si>
  <si>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</si>
  <si>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</si>
  <si>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</si>
  <si>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</si>
  <si>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</si>
  <si>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</si>
  <si>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</si>
  <si>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</si>
  <si>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</si>
  <si>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</si>
  <si>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</si>
  <si>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</si>
  <si>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</si>
  <si>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</si>
  <si>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</si>
  <si>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</si>
  <si>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</si>
  <si>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</si>
  <si>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</si>
  <si>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</si>
  <si>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</si>
  <si>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</si>
  <si>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</si>
  <si>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</si>
  <si>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</si>
  <si>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</si>
  <si>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</si>
  <si>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</si>
  <si>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</si>
  <si>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</si>
  <si>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</si>
  <si>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</si>
  <si>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</si>
  <si>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</si>
  <si>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</si>
  <si>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</si>
  <si>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</si>
  <si>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</si>
  <si>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</si>
  <si>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</si>
  <si>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</si>
  <si>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</si>
  <si>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</si>
  <si>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</si>
  <si>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</si>
  <si>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</si>
  <si>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</si>
  <si>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</si>
  <si>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</si>
  <si>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</si>
  <si>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</si>
  <si>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</si>
  <si>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</si>
  <si>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</si>
  <si>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</si>
  <si>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</si>
  <si>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</si>
  <si>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</si>
  <si>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</si>
  <si>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</si>
  <si>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</si>
  <si>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</si>
  <si>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</si>
  <si>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</si>
  <si>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</si>
  <si>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</si>
  <si>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</si>
  <si>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</si>
  <si>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</si>
  <si>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</si>
  <si>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</si>
  <si>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</si>
  <si>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</si>
  <si>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</si>
  <si>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</si>
  <si>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</si>
  <si>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</si>
  <si>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</si>
  <si>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</si>
  <si>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</si>
  <si>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</si>
  <si>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</si>
  <si>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</si>
  <si>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</si>
  <si>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</si>
  <si>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</si>
  <si>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</si>
  <si>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</si>
  <si>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</si>
  <si>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</si>
  <si>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</si>
  <si>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</si>
  <si>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</si>
  <si>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</si>
  <si>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</si>
  <si>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</si>
  <si>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</si>
  <si>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</si>
  <si>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</si>
  <si>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</si>
  <si>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</si>
  <si>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</si>
  <si>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</si>
  <si>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</si>
  <si>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</si>
  <si>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</si>
  <si>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</si>
  <si>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</si>
  <si>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</si>
  <si>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</si>
  <si>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</si>
  <si>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</si>
  <si>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</si>
  <si>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</si>
  <si>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</si>
  <si>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</si>
  <si>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</si>
  <si>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</si>
  <si>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</si>
  <si>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</si>
  <si>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</si>
  <si>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</si>
  <si>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</si>
  <si>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</si>
  <si>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</si>
  <si>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</si>
  <si>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</si>
  <si>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</si>
  <si>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</si>
  <si>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</si>
  <si>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</si>
  <si>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</si>
  <si>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</si>
  <si>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</si>
  <si>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</si>
  <si>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</si>
  <si>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</si>
  <si>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</si>
  <si>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</si>
  <si>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</si>
  <si>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</si>
  <si>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</si>
  <si>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</si>
  <si>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</si>
  <si>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</si>
  <si>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</si>
  <si>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</si>
  <si>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</si>
  <si>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</si>
  <si>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</si>
  <si>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</si>
  <si>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</si>
  <si>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</si>
  <si>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</si>
  <si>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</si>
  <si>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</si>
  <si>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</si>
  <si>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</si>
  <si>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</si>
  <si>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</si>
  <si>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</si>
  <si>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</si>
  <si>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</si>
  <si>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</si>
  <si>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</si>
  <si>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</si>
  <si>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</si>
  <si>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</si>
  <si>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</si>
  <si>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</si>
  <si>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</si>
  <si>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</si>
  <si>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</si>
  <si>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</si>
  <si>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</si>
  <si>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</si>
  <si>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</si>
  <si>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</si>
  <si>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</si>
  <si>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</si>
  <si>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</si>
  <si>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</si>
  <si>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</si>
  <si>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</si>
  <si>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</si>
  <si>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</si>
  <si>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</si>
  <si>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</si>
  <si>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</si>
  <si>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</si>
  <si>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</si>
  <si>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</si>
  <si>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</si>
  <si>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</si>
  <si>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</si>
  <si>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</si>
  <si>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</si>
  <si>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</si>
  <si>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</si>
  <si>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</si>
  <si>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</si>
  <si>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</si>
  <si>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</si>
  <si>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</si>
  <si>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</si>
  <si>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</si>
  <si>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</si>
  <si>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</si>
  <si>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</si>
  <si>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</si>
  <si>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</si>
  <si>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</si>
  <si>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</si>
  <si>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</si>
  <si>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</si>
  <si>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</si>
  <si>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</si>
  <si>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</si>
  <si>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</si>
  <si>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</si>
  <si>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</si>
  <si>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</si>
  <si>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</si>
  <si>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</si>
  <si>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</si>
  <si>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</si>
  <si>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</si>
  <si>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</si>
  <si>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</si>
  <si>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</si>
  <si>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</si>
  <si>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</si>
  <si>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</si>
  <si>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</si>
  <si>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</si>
  <si>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</si>
  <si>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</si>
  <si>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</si>
  <si>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</si>
  <si>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</si>
  <si>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</si>
  <si>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</si>
  <si>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</si>
  <si>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</si>
  <si>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</si>
  <si>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</si>
  <si>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</si>
  <si>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</si>
  <si>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</si>
  <si>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</si>
  <si>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</si>
  <si>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</si>
  <si>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</si>
  <si>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</si>
  <si>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</si>
  <si>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</si>
  <si>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</si>
  <si>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</si>
  <si>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</si>
  <si>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</si>
  <si>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</si>
  <si>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</si>
  <si>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</si>
  <si>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</si>
  <si>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</si>
  <si>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</si>
  <si>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</si>
  <si>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</si>
  <si>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</si>
  <si>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</si>
  <si>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</si>
  <si>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</si>
  <si>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</si>
  <si>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</si>
  <si>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</si>
  <si>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</si>
  <si>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</si>
  <si>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</si>
  <si>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</si>
  <si>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</si>
  <si>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</si>
  <si>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</si>
  <si>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</si>
  <si>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</si>
  <si>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</si>
  <si>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</si>
  <si>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</si>
  <si>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</si>
  <si>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</si>
  <si>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</si>
  <si>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</si>
  <si>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</si>
  <si>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</si>
  <si>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</si>
  <si>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</si>
  <si>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</si>
  <si>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</si>
  <si>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</si>
  <si>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</si>
  <si>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</si>
  <si>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</si>
  <si>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</si>
  <si>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</si>
  <si>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</si>
  <si>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</si>
  <si>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</si>
  <si>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</si>
  <si>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</si>
  <si>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</si>
  <si>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</si>
  <si>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</si>
  <si>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</si>
  <si>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</si>
  <si>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</si>
  <si>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</si>
  <si>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</si>
  <si>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</si>
  <si>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</si>
  <si>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</si>
  <si>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</si>
  <si>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</si>
  <si>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</si>
  <si>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</si>
  <si>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</si>
  <si>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</si>
  <si>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</si>
  <si>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</si>
  <si>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</si>
  <si>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</si>
  <si>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</si>
  <si>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</si>
  <si>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</si>
  <si>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</si>
  <si>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</si>
  <si>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</si>
  <si>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</si>
  <si>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</si>
  <si>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</si>
  <si>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</si>
  <si>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</si>
  <si>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</si>
  <si>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</si>
  <si>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</si>
  <si>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</si>
  <si>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</si>
  <si>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</si>
  <si>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</si>
  <si>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</si>
  <si>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</si>
  <si>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</si>
  <si>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</si>
  <si>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</si>
  <si>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</si>
  <si>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</si>
  <si>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</si>
  <si>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</si>
  <si>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</si>
  <si>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</si>
  <si>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</si>
  <si>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</si>
  <si>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</si>
  <si>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</si>
  <si>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</si>
  <si>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</si>
  <si>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</si>
  <si>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</si>
  <si>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</si>
  <si>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</si>
  <si>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</si>
  <si>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</si>
  <si>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</si>
  <si>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</si>
  <si>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</si>
  <si>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</si>
  <si>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</si>
  <si>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</si>
  <si>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</si>
  <si>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</si>
  <si>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</si>
  <si>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</si>
  <si>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</si>
  <si>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</si>
  <si>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</si>
  <si>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</si>
  <si>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</si>
  <si>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</si>
  <si>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</si>
  <si>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</si>
  <si>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</si>
  <si>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</si>
  <si>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</si>
  <si>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</si>
  <si>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</si>
  <si>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</si>
  <si>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</si>
  <si>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</si>
  <si>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</si>
  <si>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</si>
  <si>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</si>
  <si>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</si>
  <si>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</si>
  <si>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</si>
  <si>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</si>
  <si>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</si>
  <si>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</si>
  <si>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</si>
  <si>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</si>
  <si>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</si>
  <si>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</si>
  <si>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</si>
  <si>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</si>
  <si>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</si>
  <si>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</si>
  <si>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</si>
  <si>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</si>
  <si>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</si>
  <si>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</si>
  <si>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</si>
  <si>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</si>
  <si>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</si>
  <si>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</si>
  <si>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</si>
  <si>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</si>
  <si>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</si>
  <si>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</si>
  <si>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</si>
  <si>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</si>
  <si>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</si>
  <si>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</si>
  <si>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</si>
  <si>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</si>
  <si>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</si>
  <si>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</si>
  <si>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</si>
  <si>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</si>
  <si>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</si>
  <si>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</si>
  <si>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</si>
  <si>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</si>
  <si>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</si>
  <si>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</si>
  <si>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</si>
  <si>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</si>
  <si>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</si>
  <si>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</si>
  <si>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</si>
  <si>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</si>
  <si>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</si>
  <si>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</si>
  <si>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</si>
  <si>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</si>
  <si>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</si>
  <si>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</si>
  <si>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</si>
  <si>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</si>
  <si>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</si>
  <si>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</si>
  <si>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</si>
  <si>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</si>
  <si>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</si>
  <si>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</si>
  <si>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</si>
  <si>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</si>
  <si>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</si>
  <si>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</si>
  <si>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</si>
  <si>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</si>
  <si>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</si>
  <si>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</si>
  <si>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</si>
  <si>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</si>
  <si>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</si>
  <si>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</si>
  <si>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</si>
  <si>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</si>
  <si>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</si>
  <si>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</si>
  <si>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</si>
  <si>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</si>
  <si>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</si>
  <si>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</si>
  <si>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</si>
  <si>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</si>
  <si>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</si>
  <si>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</si>
  <si>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</si>
  <si>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</si>
  <si>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</si>
  <si>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</si>
  <si>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</si>
  <si>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</si>
  <si>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</si>
  <si>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</si>
  <si>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</si>
  <si>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</si>
  <si>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</si>
  <si>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</si>
  <si>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</si>
  <si>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</si>
  <si>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</si>
  <si>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</si>
  <si>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</si>
  <si>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</si>
  <si>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</si>
  <si>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</si>
  <si>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</si>
  <si>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</si>
  <si>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</si>
  <si>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</si>
  <si>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</si>
  <si>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</si>
  <si>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</si>
  <si>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</si>
  <si>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</si>
  <si>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</si>
  <si>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</si>
  <si>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</si>
  <si>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</si>
  <si>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</si>
  <si>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</si>
  <si>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</si>
  <si>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</si>
  <si>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</si>
  <si>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</si>
  <si>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</si>
  <si>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</si>
  <si>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</si>
  <si>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</si>
  <si>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</si>
  <si>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</si>
  <si>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</si>
  <si>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</si>
  <si>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</si>
  <si>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</si>
  <si>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</si>
  <si>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</si>
  <si>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</si>
  <si>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</si>
  <si>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</si>
  <si>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</si>
  <si>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</si>
  <si>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</si>
  <si>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</si>
  <si>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</si>
  <si>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</si>
  <si>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</si>
  <si>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</si>
  <si>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</si>
  <si>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</si>
  <si>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</si>
  <si>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</si>
  <si>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</si>
  <si>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</si>
  <si>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</si>
  <si>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</si>
  <si>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</si>
  <si>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</si>
  <si>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</si>
  <si>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</si>
  <si>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</si>
  <si>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</si>
  <si>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</si>
  <si>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</si>
  <si>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</si>
  <si>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</si>
  <si>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</si>
  <si>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</si>
  <si>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</si>
  <si>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</si>
  <si>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</si>
  <si>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</si>
  <si>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</si>
  <si>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</si>
  <si>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</si>
  <si>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</si>
  <si>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</si>
  <si>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</si>
  <si>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</si>
  <si>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</si>
  <si>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</si>
  <si>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</si>
  <si>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</si>
  <si>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</si>
  <si>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</si>
  <si>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</si>
  <si>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</si>
  <si>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</si>
  <si>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</si>
  <si>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</si>
  <si>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</si>
  <si>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</si>
  <si>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</si>
  <si>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</si>
  <si>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</si>
  <si>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</si>
  <si>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</si>
  <si>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</si>
  <si>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</si>
  <si>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</si>
  <si>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</si>
  <si>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</si>
  <si>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</si>
  <si>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</si>
  <si>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</si>
  <si>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</si>
  <si>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</si>
  <si>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</si>
  <si>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</si>
  <si>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</si>
  <si>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</si>
  <si>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</si>
  <si>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</si>
  <si>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</si>
  <si>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</si>
  <si>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</si>
  <si>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</si>
  <si>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</si>
  <si>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</si>
  <si>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</si>
  <si>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</si>
  <si>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</si>
  <si>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</si>
  <si>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</si>
  <si>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</si>
  <si>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</si>
  <si>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</si>
  <si>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</si>
  <si>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</si>
  <si>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</si>
  <si>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</si>
  <si>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</si>
  <si>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</si>
  <si>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</si>
  <si>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</si>
  <si>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</si>
  <si>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</si>
  <si>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</si>
  <si>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</si>
  <si>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</si>
  <si>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</si>
  <si>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</si>
  <si>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</si>
  <si>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</si>
  <si>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</si>
  <si>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</si>
  <si>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</si>
  <si>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</si>
  <si>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</si>
  <si>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</si>
  <si>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</si>
  <si>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</si>
  <si>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</si>
  <si>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</si>
  <si>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</si>
  <si>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</si>
  <si>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</si>
  <si>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</si>
  <si>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</si>
  <si>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</si>
  <si>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</si>
  <si>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</si>
  <si>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</si>
  <si>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</si>
  <si>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</si>
  <si>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</si>
  <si>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</si>
  <si>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</si>
  <si>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</si>
  <si>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</si>
  <si>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</si>
  <si>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</si>
  <si>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</si>
  <si>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</si>
  <si>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</si>
  <si>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</si>
  <si>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</si>
  <si>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</si>
  <si>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</si>
  <si>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</si>
  <si>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</si>
  <si>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</si>
  <si>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</si>
  <si>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</si>
  <si>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</si>
  <si>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</si>
  <si>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</si>
  <si>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</si>
  <si>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</si>
  <si>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</si>
  <si>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</si>
  <si>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</si>
  <si>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</si>
  <si>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</si>
  <si>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</si>
  <si>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</si>
  <si>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</si>
  <si>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</si>
  <si>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</si>
  <si>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</si>
  <si>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</si>
  <si>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</si>
  <si>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</si>
  <si>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</si>
  <si>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</si>
  <si>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</si>
  <si>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</si>
  <si>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</si>
  <si>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</si>
  <si>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</si>
  <si>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</si>
  <si>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</si>
  <si>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</si>
  <si>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</si>
  <si>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</si>
  <si>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</si>
  <si>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</si>
  <si>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</si>
  <si>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</si>
  <si>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</si>
  <si>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</si>
  <si>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</si>
  <si>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</si>
  <si>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</si>
  <si>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</si>
  <si>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</si>
  <si>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</si>
  <si>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</si>
  <si>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</si>
  <si>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</si>
  <si>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</si>
  <si>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</si>
  <si>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</si>
  <si>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</si>
  <si>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</si>
  <si>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</si>
  <si>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</si>
  <si>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</si>
  <si>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</si>
  <si>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</si>
  <si>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</si>
  <si>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</si>
  <si>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</si>
  <si>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</si>
  <si>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</si>
  <si>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</si>
  <si>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</si>
  <si>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</si>
  <si>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</si>
  <si>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</si>
  <si>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</si>
  <si>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</si>
  <si>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</si>
  <si>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</si>
  <si>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</si>
  <si>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</si>
  <si>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</si>
  <si>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</si>
  <si>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</si>
  <si>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</si>
  <si>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</si>
  <si>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</si>
  <si>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</si>
  <si>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</si>
  <si>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</si>
  <si>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</si>
  <si>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</si>
  <si>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</si>
  <si>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</si>
  <si>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</si>
  <si>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</si>
  <si>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</si>
  <si>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</si>
  <si>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</si>
  <si>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</si>
  <si>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</si>
  <si>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</si>
  <si>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</si>
  <si>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</si>
  <si>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</si>
  <si>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</si>
  <si>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</si>
  <si>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</si>
  <si>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</si>
  <si>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</si>
  <si>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</si>
  <si>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</si>
  <si>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</si>
  <si>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</si>
  <si>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</si>
  <si>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</si>
  <si>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</si>
  <si>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</si>
  <si>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</si>
  <si>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</si>
  <si>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</si>
  <si>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</si>
  <si>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</si>
  <si>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</si>
  <si>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</si>
  <si>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</si>
  <si>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</si>
  <si>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</si>
  <si>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</si>
  <si>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</si>
  <si>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</si>
  <si>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</si>
  <si>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</si>
  <si>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</si>
  <si>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</si>
  <si>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</si>
  <si>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</si>
  <si>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</si>
  <si>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</si>
  <si>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</si>
  <si>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</si>
  <si>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</si>
  <si>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</si>
  <si>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</si>
  <si>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</si>
  <si>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</si>
  <si>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</si>
  <si>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</si>
  <si>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</si>
  <si>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</si>
  <si>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</si>
  <si>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</si>
  <si>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</si>
  <si>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</si>
  <si>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</si>
  <si>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</si>
  <si>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</si>
  <si>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</si>
  <si>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</si>
  <si>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</si>
  <si>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</si>
  <si>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</si>
  <si>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</si>
  <si>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</si>
  <si>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</si>
  <si>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</si>
  <si>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</si>
  <si>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</si>
  <si>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</si>
  <si>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</si>
  <si>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</si>
  <si>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</si>
  <si>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</si>
  <si>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</si>
  <si>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</si>
  <si>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</si>
  <si>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</si>
  <si>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</si>
  <si>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</si>
  <si>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</si>
  <si>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</si>
  <si>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</si>
  <si>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</si>
  <si>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</si>
  <si>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</si>
  <si>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</si>
  <si>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</si>
  <si>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</si>
  <si>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</si>
  <si>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</si>
  <si>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</si>
  <si>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</si>
  <si>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</si>
  <si>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</si>
  <si>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</si>
  <si>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</si>
  <si>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</si>
  <si>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</si>
  <si>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</si>
  <si>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</si>
  <si>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</si>
  <si>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</si>
  <si>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</si>
  <si>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</si>
  <si>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</si>
  <si>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</si>
  <si>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</si>
  <si>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</si>
  <si>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</si>
  <si>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</si>
  <si>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</si>
  <si>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</si>
  <si>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</si>
  <si>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</si>
  <si>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</si>
  <si>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</si>
  <si>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</si>
  <si>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</si>
  <si>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</si>
  <si>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</si>
  <si>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</si>
  <si>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</si>
  <si>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</si>
  <si>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</si>
  <si>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</si>
  <si>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</si>
  <si>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</si>
  <si>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</si>
  <si>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</si>
  <si>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</si>
  <si>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</si>
  <si>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</si>
  <si>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</si>
  <si>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</si>
  <si>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</si>
  <si>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</si>
  <si>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</si>
  <si>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</si>
  <si>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</si>
  <si>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</si>
  <si>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</si>
  <si>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</si>
  <si>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</si>
  <si>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</si>
  <si>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</si>
  <si>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</si>
  <si>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</si>
  <si>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</si>
  <si>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</si>
  <si>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</si>
  <si>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</si>
  <si>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</si>
  <si>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</si>
  <si>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</si>
  <si>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</si>
  <si>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</si>
  <si>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</si>
  <si>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</si>
  <si>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</si>
  <si>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</si>
  <si>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</si>
  <si>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</si>
  <si>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</si>
  <si>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</si>
  <si>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</si>
  <si>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</si>
  <si>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</si>
  <si>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</si>
  <si>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</si>
  <si>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</si>
  <si>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</si>
  <si>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</si>
  <si>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</si>
  <si>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</si>
  <si>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</si>
  <si>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</si>
  <si>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</si>
  <si>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</si>
  <si>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</si>
  <si>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</si>
  <si>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</si>
  <si>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</si>
  <si>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</si>
  <si>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</si>
  <si>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</si>
  <si>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</si>
  <si>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</si>
  <si>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</si>
  <si>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</si>
  <si>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</si>
  <si>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</si>
  <si>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</si>
  <si>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</si>
  <si>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</si>
  <si>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</si>
  <si>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</si>
  <si>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</si>
  <si>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</si>
  <si>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</si>
  <si>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</si>
  <si>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</si>
  <si>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</si>
  <si>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</si>
  <si>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</si>
  <si>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</si>
  <si>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</si>
  <si>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</si>
  <si>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</si>
  <si>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</si>
  <si>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</si>
  <si>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</si>
  <si>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</si>
  <si>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</si>
  <si>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</si>
  <si>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</si>
  <si>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</si>
  <si>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</si>
  <si>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</si>
  <si>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</si>
  <si>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</si>
  <si>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</si>
  <si>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</si>
  <si>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</si>
  <si>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</si>
  <si>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</si>
  <si>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</si>
  <si>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</si>
  <si>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</si>
  <si>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</si>
  <si>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</si>
  <si>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</si>
  <si>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</si>
  <si>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</si>
  <si>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</si>
  <si>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</si>
  <si>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</si>
  <si>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</si>
  <si>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</si>
  <si>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</si>
  <si>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</si>
  <si>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</si>
  <si>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</si>
  <si>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</si>
  <si>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</si>
  <si>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</si>
  <si>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</si>
  <si>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</si>
  <si>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</si>
  <si>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</si>
  <si>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</si>
  <si>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</si>
  <si>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</si>
  <si>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</si>
  <si>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</si>
  <si>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</si>
  <si>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</si>
  <si>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</si>
  <si>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</si>
  <si>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</si>
  <si>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</si>
  <si>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</si>
  <si>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</si>
  <si>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</si>
  <si>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</si>
  <si>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</si>
  <si>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</si>
  <si>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</si>
  <si>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</si>
  <si>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</si>
  <si>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</si>
  <si>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</si>
  <si>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</si>
  <si>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</si>
  <si>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</si>
  <si>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</si>
  <si>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</si>
  <si>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</si>
  <si>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</si>
  <si>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</si>
  <si>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</si>
  <si>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</si>
  <si>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</si>
  <si>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</si>
  <si>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</si>
  <si>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</si>
  <si>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</si>
  <si>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</si>
  <si>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</si>
  <si>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</si>
  <si>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</si>
  <si>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</si>
  <si>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</si>
  <si>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</si>
  <si>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</si>
  <si>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</si>
  <si>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</si>
  <si>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</si>
  <si>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</si>
  <si>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</si>
  <si>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</si>
  <si>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</si>
  <si>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</si>
  <si>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</si>
  <si>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</si>
  <si>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</si>
  <si>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</si>
  <si>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</si>
  <si>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</si>
  <si>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</si>
  <si>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</si>
  <si>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</si>
  <si>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</si>
  <si>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</si>
  <si>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</si>
  <si>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</si>
  <si>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</si>
  <si>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</si>
  <si>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</si>
  <si>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</si>
  <si>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</si>
  <si>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</si>
  <si>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</si>
  <si>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</si>
  <si>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</si>
  <si>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</si>
  <si>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</si>
  <si>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</si>
  <si>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</si>
  <si>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</si>
  <si>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</si>
  <si>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</si>
  <si>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</si>
  <si>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</si>
  <si>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</si>
  <si>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</si>
  <si>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</si>
  <si>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</si>
  <si>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</si>
  <si>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</si>
  <si>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</si>
  <si>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</si>
  <si>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</si>
  <si>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</si>
  <si>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</si>
  <si>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</si>
  <si>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</si>
  <si>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</si>
  <si>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</si>
  <si>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</si>
  <si>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</si>
  <si>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</si>
  <si>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</si>
  <si>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</si>
  <si>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</si>
  <si>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</si>
  <si>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</si>
  <si>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</si>
  <si>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</si>
  <si>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</si>
  <si>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</si>
  <si>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</si>
  <si>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</si>
  <si>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</si>
  <si>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</si>
  <si>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</si>
  <si>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</si>
  <si>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</si>
  <si>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</si>
  <si>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</si>
  <si>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</si>
  <si>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</si>
  <si>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</si>
  <si>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</si>
  <si>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</si>
  <si>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</si>
  <si>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</si>
  <si>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</si>
  <si>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</si>
  <si>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</si>
  <si>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</si>
  <si>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</si>
  <si>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</si>
  <si>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</si>
  <si>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</si>
  <si>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</si>
  <si>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</si>
  <si>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</si>
  <si>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</si>
  <si>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</si>
  <si>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</si>
  <si>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</si>
  <si>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</si>
  <si>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</si>
  <si>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</si>
  <si>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</si>
  <si>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</si>
  <si>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</si>
  <si>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</si>
  <si>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</si>
  <si>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</si>
  <si>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</si>
  <si>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</si>
  <si>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</si>
  <si>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</si>
  <si>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</si>
  <si>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</si>
  <si>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</si>
  <si>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</si>
  <si>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</si>
  <si>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</si>
  <si>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</si>
  <si>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</si>
  <si>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</si>
  <si>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</si>
  <si>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</si>
  <si>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</si>
  <si>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</si>
  <si>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</si>
  <si>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</si>
  <si>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</si>
  <si>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</si>
  <si>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</si>
  <si>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</si>
  <si>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</si>
  <si>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</si>
  <si>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</si>
  <si>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</si>
  <si>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</si>
  <si>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</si>
  <si>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</si>
  <si>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</si>
  <si>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</si>
  <si>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</si>
  <si>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</si>
  <si>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</si>
  <si>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</si>
  <si>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</si>
  <si>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</si>
  <si>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</si>
  <si>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</si>
  <si>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</si>
  <si>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</si>
  <si>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</si>
  <si>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</si>
  <si>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</si>
  <si>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</si>
  <si>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</si>
  <si>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</si>
  <si>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</si>
  <si>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</si>
  <si>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</si>
  <si>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</si>
  <si>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</si>
  <si>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</si>
  <si>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</si>
  <si>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</si>
  <si>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</si>
  <si>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</si>
  <si>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</si>
  <si>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</si>
  <si>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</si>
  <si>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</si>
  <si>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</si>
  <si>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</si>
  <si>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</si>
  <si>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</si>
  <si>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</si>
  <si>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</si>
  <si>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</si>
  <si>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</si>
  <si>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</si>
  <si>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</si>
  <si>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</si>
  <si>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</si>
  <si>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</si>
  <si>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</si>
  <si>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</si>
  <si>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</si>
  <si>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</si>
  <si>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</si>
  <si>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</si>
  <si>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</si>
  <si>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</si>
  <si>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</si>
  <si>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</si>
  <si>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</si>
  <si>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</si>
  <si>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</si>
  <si>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</si>
  <si>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</si>
  <si>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</si>
  <si>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</si>
  <si>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</si>
  <si>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</si>
  <si>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</si>
  <si>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</si>
  <si>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</si>
  <si>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</si>
  <si>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</si>
  <si>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</si>
  <si>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</si>
  <si>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</si>
  <si>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</si>
  <si>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</si>
  <si>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</si>
  <si>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</si>
  <si>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</si>
  <si>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</si>
  <si>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</si>
  <si>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</si>
  <si>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</si>
  <si>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</si>
  <si>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</si>
  <si>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</si>
  <si>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</si>
  <si>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</si>
  <si>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</si>
  <si>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</si>
  <si>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</si>
  <si>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</si>
  <si>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</si>
  <si>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</si>
  <si>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</si>
  <si>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</si>
  <si>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</si>
  <si>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</si>
  <si>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</si>
  <si>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</si>
  <si>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</si>
  <si>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</si>
  <si>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</si>
  <si>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</si>
  <si>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</si>
  <si>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</si>
  <si>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</si>
  <si>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</si>
  <si>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</si>
  <si>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</si>
  <si>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</si>
  <si>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</si>
  <si>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</si>
  <si>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</si>
  <si>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</si>
  <si>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</si>
  <si>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</si>
  <si>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</si>
  <si>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</si>
  <si>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</si>
  <si>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</si>
  <si>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</si>
  <si>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</si>
  <si>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</si>
  <si>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</si>
  <si>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</si>
  <si>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</si>
  <si>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</si>
  <si>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</si>
  <si>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</si>
  <si>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</si>
  <si>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</si>
  <si>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</si>
  <si>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</si>
  <si>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</si>
  <si>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</si>
  <si>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</si>
  <si>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</si>
  <si>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</si>
  <si>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</si>
  <si>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</si>
  <si>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</si>
  <si>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</si>
  <si>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</si>
  <si>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</si>
  <si>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</si>
  <si>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</si>
  <si>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</si>
  <si>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</si>
  <si>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</si>
  <si>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</si>
  <si>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</si>
  <si>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</si>
  <si>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</si>
  <si>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</si>
  <si>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</si>
  <si>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</si>
  <si>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</si>
  <si>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</si>
  <si>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</si>
  <si>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</si>
  <si>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</si>
  <si>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</si>
  <si>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</si>
  <si>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</si>
  <si>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</si>
  <si>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</si>
  <si>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</si>
  <si>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</si>
  <si>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</si>
  <si>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</si>
  <si>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</si>
  <si>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</si>
  <si>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</si>
  <si>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</si>
  <si>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</si>
  <si>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</si>
  <si>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</si>
  <si>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</si>
  <si>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</si>
  <si>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</si>
  <si>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</si>
  <si>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</si>
  <si>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</si>
  <si>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</si>
  <si>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</si>
  <si>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</si>
  <si>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</si>
  <si>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</si>
  <si>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</si>
  <si>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</si>
  <si>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</si>
  <si>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</si>
  <si>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</si>
  <si>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</si>
  <si>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</si>
  <si>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</si>
  <si>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</si>
  <si>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</si>
  <si>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</si>
  <si>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</si>
  <si>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</si>
  <si>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</si>
  <si>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</si>
  <si>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</si>
  <si>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</si>
  <si>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</si>
  <si>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</si>
  <si>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</si>
  <si>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</si>
  <si>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</si>
  <si>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</si>
  <si>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</si>
  <si>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</si>
  <si>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</si>
  <si>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</si>
  <si>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</si>
  <si>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</si>
  <si>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</si>
  <si>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</si>
  <si>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</si>
  <si>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</si>
  <si>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</si>
  <si>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</si>
  <si>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</si>
  <si>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</si>
  <si>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</si>
  <si>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</si>
  <si>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</si>
  <si>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</si>
  <si>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</si>
  <si>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</si>
  <si>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</si>
  <si>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</si>
  <si>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</si>
  <si>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</si>
  <si>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</si>
  <si>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</si>
  <si>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</si>
  <si>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</si>
  <si>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</si>
  <si>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</si>
  <si>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</si>
  <si>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</si>
  <si>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</si>
  <si>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</si>
  <si>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</si>
  <si>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</si>
  <si>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</si>
  <si>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</si>
  <si>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</si>
  <si>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</si>
  <si>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</si>
  <si>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</si>
  <si>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</si>
  <si>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</si>
  <si>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</si>
  <si>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</si>
  <si>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</si>
  <si>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</si>
  <si>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</si>
  <si>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</si>
  <si>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</si>
  <si>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</si>
  <si>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</si>
  <si>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</si>
  <si>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</si>
  <si>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</si>
  <si>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</si>
  <si>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</si>
  <si>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</si>
  <si>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</si>
  <si>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</si>
  <si>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</si>
  <si>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</si>
  <si>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</si>
  <si>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</si>
  <si>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</si>
  <si>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</si>
  <si>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</si>
  <si>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</si>
  <si>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</si>
  <si>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</si>
  <si>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</si>
  <si>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</si>
  <si>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</si>
  <si>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</si>
  <si>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</si>
  <si>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</si>
  <si>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</si>
  <si>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</si>
  <si>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</si>
  <si>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</si>
  <si>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</si>
  <si>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</si>
  <si>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</si>
  <si>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</si>
  <si>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</si>
  <si>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</si>
  <si>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</si>
  <si>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</si>
  <si>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</si>
  <si>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</si>
  <si>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</si>
  <si>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</si>
  <si>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</si>
  <si>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</si>
  <si>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</si>
  <si>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</si>
  <si>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</si>
  <si>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</si>
  <si>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</si>
  <si>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</si>
  <si>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</si>
  <si>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</si>
  <si>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</si>
  <si>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</si>
  <si>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</si>
  <si>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</si>
  <si>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</si>
  <si>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</si>
  <si>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</si>
  <si>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</si>
  <si>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</si>
  <si>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</si>
  <si>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</si>
  <si>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</si>
  <si>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</si>
  <si>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</si>
  <si>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</si>
  <si>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</si>
  <si>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</si>
  <si>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</si>
  <si>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</si>
  <si>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</si>
  <si>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</si>
  <si>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</si>
  <si>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</si>
  <si>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</si>
  <si>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</si>
  <si>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</si>
  <si>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</si>
  <si>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</si>
  <si>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</si>
  <si>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</si>
  <si>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</si>
  <si>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</si>
  <si>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</si>
  <si>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</si>
  <si>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</si>
  <si>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</si>
  <si>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</si>
  <si>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</si>
  <si>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</si>
  <si>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</si>
  <si>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</si>
  <si>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</si>
  <si>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</si>
  <si>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</si>
  <si>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</si>
  <si>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</si>
  <si>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</si>
  <si>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</si>
  <si>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</si>
  <si>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</si>
  <si>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</si>
  <si>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</si>
  <si>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</si>
  <si>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</si>
  <si>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</si>
  <si>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</si>
  <si>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</si>
  <si>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</si>
  <si>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</si>
  <si>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</si>
  <si>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</si>
  <si>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</si>
  <si>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</si>
  <si>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</si>
  <si>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</si>
  <si>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</si>
  <si>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</si>
  <si>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</si>
  <si>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</si>
  <si>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</si>
  <si>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</si>
  <si>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</si>
  <si>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</si>
  <si>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</si>
  <si>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</si>
  <si>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</si>
  <si>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</si>
  <si>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</si>
  <si>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</si>
  <si>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</si>
  <si>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</si>
  <si>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</si>
  <si>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</si>
  <si>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</si>
  <si>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</si>
  <si>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</si>
  <si>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</si>
  <si>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</si>
  <si>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</si>
  <si>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</si>
  <si>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</si>
  <si>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</si>
  <si>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</si>
  <si>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</si>
  <si>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</si>
  <si>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</si>
  <si>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</si>
  <si>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</si>
  <si>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</si>
  <si>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</si>
  <si>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</si>
  <si>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</si>
  <si>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</si>
  <si>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</si>
  <si>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</si>
  <si>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</si>
  <si>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</si>
  <si>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</si>
  <si>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</si>
  <si>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</si>
  <si>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</si>
  <si>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</si>
  <si>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</si>
  <si>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</si>
  <si>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</si>
  <si>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</si>
  <si>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</si>
  <si>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</si>
  <si>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</si>
  <si>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</si>
  <si>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</si>
  <si>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</si>
  <si>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</si>
  <si>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</si>
  <si>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</si>
  <si>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</si>
  <si>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</si>
  <si>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</si>
  <si>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</si>
  <si>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</si>
  <si>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</si>
  <si>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</si>
  <si>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</si>
  <si>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</si>
  <si>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</si>
  <si>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</si>
  <si>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</si>
  <si>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</si>
  <si>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</si>
  <si>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</si>
  <si>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</si>
  <si>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</si>
  <si>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</si>
  <si>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</si>
  <si>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</si>
  <si>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</si>
  <si>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</si>
  <si>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</si>
  <si>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</si>
  <si>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</si>
  <si>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</si>
  <si>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</si>
  <si>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</si>
  <si>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</si>
  <si>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</si>
  <si>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</si>
  <si>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</si>
  <si>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</si>
  <si>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</si>
  <si>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</si>
  <si>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</si>
  <si>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</si>
  <si>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</si>
  <si>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</si>
  <si>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</si>
  <si>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</si>
  <si>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</si>
  <si>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</si>
  <si>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</si>
  <si>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</si>
  <si>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</si>
  <si>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</si>
  <si>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</si>
  <si>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</si>
  <si>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</si>
  <si>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</si>
  <si>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</si>
  <si>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</si>
  <si>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</si>
  <si>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</si>
  <si>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</si>
  <si>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</si>
  <si>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</si>
  <si>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</si>
  <si>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</si>
  <si>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</si>
  <si>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</si>
  <si>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</si>
  <si>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</si>
  <si>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</si>
  <si>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</si>
  <si>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</si>
  <si>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</si>
  <si>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</si>
  <si>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</si>
  <si>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</si>
  <si>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</si>
  <si>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</si>
  <si>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</si>
  <si>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</si>
  <si>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</si>
  <si>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</si>
  <si>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</si>
  <si>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</si>
  <si>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</si>
  <si>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</si>
  <si>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</si>
  <si>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</si>
  <si>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</si>
  <si>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</si>
  <si>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</si>
  <si>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</si>
  <si>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</si>
  <si>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</si>
  <si>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</si>
  <si>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</si>
  <si>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</si>
  <si>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</si>
  <si>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</si>
  <si>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</si>
  <si>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</si>
  <si>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</si>
  <si>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</si>
  <si>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</si>
  <si>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</si>
  <si>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</si>
  <si>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</si>
  <si>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</si>
  <si>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</si>
  <si>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</si>
  <si>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</si>
  <si>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</si>
  <si>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</si>
  <si>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</si>
  <si>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</si>
  <si>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</si>
  <si>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</si>
  <si>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</si>
  <si>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</si>
  <si>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</si>
  <si>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</si>
  <si>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</si>
  <si>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</si>
  <si>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</si>
  <si>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</si>
  <si>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</si>
  <si>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</si>
  <si>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</si>
  <si>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</si>
  <si>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</si>
  <si>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</si>
  <si>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</si>
  <si>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</si>
  <si>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</si>
  <si>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</si>
  <si>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</si>
  <si>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</si>
  <si>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</si>
  <si>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</si>
  <si>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</si>
  <si>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</si>
  <si>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</si>
  <si>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</si>
  <si>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</si>
  <si>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</si>
  <si>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</si>
  <si>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</si>
  <si>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</si>
  <si>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</si>
  <si>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</si>
  <si>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</si>
  <si>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</si>
  <si>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</si>
  <si>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</si>
  <si>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</si>
  <si>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</si>
  <si>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</si>
  <si>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</si>
  <si>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</si>
  <si>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</si>
  <si>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</si>
  <si>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</si>
  <si>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</si>
  <si>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</si>
  <si>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</si>
  <si>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</si>
  <si>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</si>
  <si>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</si>
  <si>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</si>
  <si>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</si>
  <si>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</si>
  <si>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</si>
  <si>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</si>
  <si>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</si>
  <si>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</si>
  <si>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</si>
  <si>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</si>
  <si>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</si>
  <si>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</si>
  <si>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</si>
  <si>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</si>
  <si>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</si>
  <si>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</si>
  <si>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</si>
  <si>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</si>
  <si>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</si>
  <si>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</si>
  <si>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</si>
  <si>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</si>
  <si>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</si>
  <si>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</si>
  <si>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</si>
  <si>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</si>
  <si>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</si>
  <si>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</si>
  <si>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</si>
  <si>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</si>
  <si>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</si>
  <si>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</si>
  <si>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</si>
  <si>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</si>
  <si>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</si>
  <si>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</si>
  <si>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</si>
  <si>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</si>
  <si>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</si>
  <si>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</si>
  <si>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</si>
  <si>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</si>
  <si>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</si>
  <si>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</si>
  <si>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</si>
  <si>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</si>
  <si>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</si>
  <si>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</si>
  <si>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</si>
  <si>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</si>
  <si>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</si>
  <si>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</si>
  <si>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</si>
  <si>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</si>
  <si>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</si>
  <si>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</si>
  <si>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</si>
  <si>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</si>
  <si>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</si>
  <si>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</si>
  <si>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</si>
  <si>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</si>
  <si>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</si>
  <si>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</si>
  <si>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</si>
  <si>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</si>
  <si>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</si>
  <si>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</si>
  <si>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</si>
  <si>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</si>
  <si>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</si>
  <si>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</si>
  <si>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</si>
  <si>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</si>
  <si>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</si>
  <si>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</si>
  <si>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</si>
  <si>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</si>
  <si>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</si>
  <si>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</si>
  <si>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</si>
  <si>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</si>
  <si>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</si>
  <si>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</si>
  <si>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</si>
  <si>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</si>
  <si>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</si>
  <si>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</si>
  <si>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</si>
  <si>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</si>
  <si>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</si>
  <si>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</si>
  <si>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</si>
  <si>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</si>
  <si>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</si>
  <si>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</si>
  <si>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</si>
  <si>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</si>
  <si>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</si>
  <si>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</si>
  <si>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</si>
  <si>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</si>
  <si>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</si>
  <si>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</si>
  <si>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</si>
  <si>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</si>
  <si>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</si>
  <si>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</si>
  <si>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</si>
  <si>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</si>
  <si>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</si>
  <si>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</si>
  <si>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</si>
  <si>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</si>
  <si>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</si>
  <si>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</si>
  <si>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</si>
  <si>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</si>
  <si>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</si>
  <si>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</si>
  <si>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</si>
  <si>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</si>
  <si>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</si>
  <si>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</si>
  <si>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</si>
  <si>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</si>
  <si>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</si>
  <si>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</si>
  <si>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</si>
  <si>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</si>
  <si>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</si>
  <si>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</si>
  <si>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</si>
  <si>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</si>
  <si>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</si>
  <si>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</si>
  <si>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</si>
  <si>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</si>
  <si>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</si>
  <si>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</si>
  <si>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</si>
  <si>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</si>
  <si>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</si>
  <si>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</si>
  <si>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</si>
  <si>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</si>
  <si>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</si>
  <si>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</si>
  <si>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</si>
  <si>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</si>
  <si>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</si>
  <si>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</si>
  <si>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</si>
  <si>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</si>
  <si>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</si>
  <si>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</si>
  <si>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</si>
  <si>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</si>
  <si>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</si>
  <si>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</si>
  <si>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</si>
  <si>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</si>
  <si>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</si>
  <si>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</si>
  <si>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</si>
  <si>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</si>
  <si>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</si>
  <si>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</si>
  <si>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</si>
  <si>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</si>
  <si>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</si>
  <si>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</si>
  <si>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</si>
  <si>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</si>
  <si>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</si>
  <si>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</si>
  <si>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</si>
  <si>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</si>
  <si>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</si>
  <si>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</si>
  <si>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</si>
  <si>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</si>
  <si>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</si>
  <si>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</si>
  <si>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</si>
  <si>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</si>
  <si>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</si>
  <si>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</si>
  <si>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</si>
  <si>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</si>
  <si>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</si>
  <si>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</si>
  <si>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</si>
  <si>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</si>
  <si>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</si>
  <si>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</si>
  <si>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</si>
  <si>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</si>
  <si>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</si>
  <si>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</si>
  <si>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</si>
  <si>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</si>
  <si>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</si>
  <si>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</si>
  <si>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</si>
  <si>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</si>
  <si>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</si>
  <si>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</si>
  <si>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</si>
  <si>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</si>
  <si>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</si>
  <si>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</si>
  <si>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</si>
  <si>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</si>
  <si>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</si>
  <si>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</si>
  <si>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</si>
  <si>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</si>
  <si>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</si>
  <si>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</si>
  <si>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</si>
  <si>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</si>
  <si>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</si>
  <si>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</si>
  <si>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</si>
  <si>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</si>
  <si>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</si>
  <si>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</si>
  <si>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</si>
  <si>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</si>
  <si>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</si>
  <si>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</si>
  <si>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</si>
  <si>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</si>
  <si>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</si>
  <si>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</si>
  <si>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</si>
  <si>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</si>
  <si>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</si>
  <si>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</si>
  <si>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</si>
  <si>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</si>
  <si>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</si>
  <si>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</si>
  <si>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</si>
  <si>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</si>
  <si>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</si>
  <si>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</si>
  <si>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</si>
  <si>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</si>
  <si>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</si>
  <si>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</si>
  <si>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</si>
  <si>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</si>
  <si>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</si>
  <si>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</si>
  <si>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</si>
  <si>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</si>
  <si>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</si>
  <si>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</si>
  <si>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</si>
  <si>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</si>
  <si>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</si>
  <si>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</si>
  <si>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</si>
  <si>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</si>
  <si>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</si>
  <si>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</si>
  <si>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</si>
  <si>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</si>
  <si>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</si>
  <si>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</si>
  <si>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</si>
  <si>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</si>
  <si>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</si>
  <si>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</si>
  <si>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</si>
  <si>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</si>
  <si>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</si>
  <si>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</si>
  <si>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</si>
  <si>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</si>
  <si>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</si>
  <si>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</si>
  <si>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</si>
  <si>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</si>
  <si>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</si>
  <si>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</si>
  <si>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</si>
  <si>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</si>
  <si>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</si>
  <si>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</si>
  <si>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</si>
  <si>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</si>
  <si>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</si>
  <si>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</si>
  <si>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</si>
  <si>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</si>
  <si>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</si>
  <si>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</si>
  <si>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</si>
  <si>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</si>
  <si>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</si>
  <si>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</si>
  <si>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</si>
  <si>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</si>
  <si>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</si>
  <si>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</si>
  <si>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</si>
  <si>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</si>
  <si>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</si>
  <si>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</si>
  <si>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</si>
  <si>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</si>
  <si>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</si>
  <si>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</si>
  <si>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</si>
  <si>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</si>
  <si>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</si>
  <si>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</si>
  <si>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</si>
  <si>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</si>
  <si>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</si>
  <si>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</si>
  <si>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</si>
  <si>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</si>
  <si>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</si>
  <si>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</si>
  <si>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</si>
  <si>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</si>
  <si>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</si>
  <si>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</si>
  <si>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</si>
  <si>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</si>
  <si>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</si>
  <si>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</si>
  <si>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</si>
  <si>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</si>
  <si>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</si>
  <si>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</si>
  <si>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</si>
  <si>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</si>
  <si>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</si>
  <si>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</si>
  <si>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</si>
  <si>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</si>
  <si>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</si>
  <si>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</si>
  <si>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</si>
  <si>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</si>
  <si>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</si>
  <si>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</si>
  <si>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</si>
  <si>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</si>
  <si>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</si>
  <si>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</si>
  <si>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</si>
  <si>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</si>
  <si>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</si>
  <si>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</si>
  <si>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</si>
  <si>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</si>
  <si>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</si>
  <si>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</si>
  <si>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</si>
  <si>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</si>
  <si>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</si>
  <si>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</si>
  <si>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</si>
  <si>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</si>
  <si>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</si>
  <si>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</si>
  <si>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</si>
  <si>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</si>
  <si>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</si>
  <si>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</si>
  <si>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</si>
  <si>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</si>
  <si>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</si>
  <si>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</si>
  <si>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</si>
  <si>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</si>
  <si>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</si>
  <si>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</si>
  <si>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</si>
  <si>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</si>
  <si>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</si>
  <si>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</si>
  <si>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</si>
  <si>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</si>
  <si>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</si>
  <si>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</si>
  <si>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</si>
  <si>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</si>
  <si>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</si>
  <si>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</si>
  <si>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</si>
  <si>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</si>
  <si>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</si>
  <si>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</si>
  <si>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</si>
  <si>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</si>
  <si>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</si>
  <si>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</si>
  <si>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</si>
  <si>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</si>
  <si>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</si>
  <si>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</si>
  <si>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</si>
  <si>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</si>
  <si>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</si>
  <si>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</si>
  <si>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</si>
  <si>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</si>
  <si>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</si>
  <si>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</si>
  <si>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</si>
  <si>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</si>
  <si>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</si>
  <si>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</si>
  <si>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</si>
  <si>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</si>
  <si>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</si>
  <si>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</si>
  <si>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</si>
  <si>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</si>
  <si>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</si>
  <si>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</si>
  <si>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</si>
  <si>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</si>
  <si>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</si>
  <si>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</si>
  <si>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</si>
  <si>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</si>
  <si>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</si>
  <si>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</si>
  <si>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</si>
  <si>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</si>
  <si>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</si>
  <si>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</si>
  <si>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</si>
  <si>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</si>
  <si>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</si>
  <si>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</si>
  <si>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</si>
  <si>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</si>
  <si>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</si>
  <si>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</si>
  <si>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</si>
  <si>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</si>
  <si>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</si>
  <si>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</si>
  <si>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</si>
  <si>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</si>
  <si>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</si>
  <si>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</si>
  <si>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</si>
  <si>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</si>
  <si>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</si>
  <si>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</si>
  <si>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</si>
  <si>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</si>
  <si>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</si>
  <si>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</si>
  <si>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</si>
  <si>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</si>
  <si>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</si>
  <si>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</si>
  <si>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</si>
  <si>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</si>
  <si>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</si>
  <si>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</si>
  <si>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</si>
  <si>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</si>
  <si>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</si>
  <si>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</si>
  <si>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</si>
  <si>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</si>
  <si>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</si>
  <si>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</si>
  <si>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</si>
  <si>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</si>
  <si>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</si>
  <si>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</si>
  <si>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</si>
  <si>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</si>
  <si>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</si>
  <si>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</si>
  <si>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</si>
  <si>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</si>
  <si>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</si>
  <si>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</si>
  <si>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</si>
  <si>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</si>
  <si>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</si>
  <si>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</si>
  <si>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</si>
  <si>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</si>
  <si>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</si>
  <si>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</si>
  <si>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</si>
  <si>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</si>
  <si>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</si>
  <si>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</si>
  <si>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</si>
  <si>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</si>
  <si>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</si>
  <si>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</si>
  <si>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</si>
  <si>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</si>
  <si>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</si>
  <si>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</si>
  <si>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</si>
  <si>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</si>
  <si>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</si>
  <si>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</si>
  <si>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</si>
  <si>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</si>
  <si>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</si>
  <si>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</si>
  <si>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</si>
  <si>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</si>
  <si>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</si>
  <si>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</si>
  <si>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</si>
  <si>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</si>
  <si>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</si>
  <si>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</si>
  <si>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</si>
  <si>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</si>
  <si>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</si>
  <si>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</si>
  <si>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</si>
  <si>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</si>
  <si>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</si>
  <si>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</si>
  <si>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</si>
  <si>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</si>
  <si>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</si>
  <si>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</si>
  <si>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</si>
  <si>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</si>
  <si>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</si>
  <si>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</si>
  <si>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</si>
  <si>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</si>
  <si>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</si>
  <si>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</si>
  <si>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</si>
  <si>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</si>
  <si>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</si>
  <si>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</si>
  <si>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</si>
  <si>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</si>
  <si>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</si>
  <si>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</si>
  <si>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</si>
  <si>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</si>
  <si>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</si>
  <si>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</si>
  <si>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</si>
  <si>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</si>
  <si>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</si>
  <si>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</si>
  <si>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</si>
  <si>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</si>
  <si>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</si>
  <si>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</si>
  <si>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</si>
  <si>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</si>
  <si>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</si>
  <si>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</si>
  <si>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</si>
  <si>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</si>
  <si>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</si>
  <si>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</si>
  <si>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</si>
  <si>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</si>
  <si>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</si>
  <si>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</si>
  <si>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</si>
  <si>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</si>
  <si>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</si>
  <si>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</si>
  <si>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</si>
  <si>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</si>
  <si>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</si>
  <si>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</si>
  <si>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</si>
  <si>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</si>
  <si>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</si>
  <si>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</si>
  <si>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</si>
  <si>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</si>
  <si>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</si>
  <si>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</si>
  <si>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</si>
  <si>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</si>
  <si>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</si>
  <si>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</si>
  <si>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</si>
  <si>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</si>
  <si>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</si>
  <si>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</si>
  <si>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</si>
  <si>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</si>
  <si>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</si>
  <si>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</si>
  <si>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</si>
  <si>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</si>
  <si>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</si>
  <si>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</si>
  <si>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</si>
  <si>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</si>
  <si>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</si>
  <si>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</si>
  <si>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</si>
  <si>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</si>
  <si>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</si>
  <si>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</si>
  <si>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</si>
  <si>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</si>
  <si>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</si>
  <si>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</si>
  <si>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</si>
  <si>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</si>
  <si>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</si>
  <si>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</si>
  <si>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</si>
  <si>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</si>
  <si>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</si>
  <si>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</si>
  <si>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</si>
  <si>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</si>
  <si>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</si>
  <si>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</si>
  <si>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</si>
  <si>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</si>
  <si>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</si>
  <si>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</si>
  <si>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</si>
  <si>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</si>
  <si>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</si>
  <si>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</si>
  <si>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</si>
  <si>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</si>
  <si>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</si>
  <si>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</si>
  <si>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</si>
  <si>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</si>
  <si>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</si>
  <si>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</si>
  <si>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</si>
  <si>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</si>
  <si>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</si>
  <si>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</si>
  <si>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</si>
  <si>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</si>
  <si>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</si>
  <si>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</si>
  <si>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</si>
  <si>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</si>
  <si>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</si>
  <si>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</si>
  <si>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</si>
  <si>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</si>
  <si>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</si>
  <si>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</si>
  <si>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</si>
  <si>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</si>
  <si>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</si>
  <si>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</si>
  <si>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</si>
  <si>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</si>
  <si>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</si>
  <si>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</si>
  <si>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</si>
  <si>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</si>
  <si>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</si>
  <si>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</si>
  <si>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</si>
  <si>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</si>
  <si>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</si>
  <si>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</si>
  <si>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</si>
  <si>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</si>
  <si>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</si>
  <si>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</si>
  <si>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</si>
  <si>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</si>
  <si>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</si>
  <si>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</si>
  <si>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</si>
  <si>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</si>
  <si>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</si>
  <si>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</si>
  <si>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</si>
  <si>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</si>
  <si>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</si>
  <si>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</si>
  <si>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</si>
  <si>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</si>
  <si>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</si>
  <si>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</si>
  <si>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</si>
  <si>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</si>
  <si>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</si>
  <si>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</si>
  <si>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</si>
  <si>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</si>
  <si>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</si>
  <si>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</si>
  <si>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</si>
  <si>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</si>
  <si>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</si>
  <si>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</si>
  <si>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</si>
  <si>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</si>
  <si>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</si>
  <si>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</si>
  <si>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</si>
  <si>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</si>
  <si>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</si>
  <si>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</si>
  <si>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</si>
  <si>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</si>
  <si>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</si>
  <si>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</si>
  <si>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</si>
  <si>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</si>
  <si>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</si>
  <si>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</si>
  <si>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</si>
  <si>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</si>
  <si>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</si>
  <si>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</si>
  <si>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</si>
  <si>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</si>
  <si>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</si>
  <si>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</si>
  <si>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</si>
  <si>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</si>
  <si>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</si>
  <si>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</si>
  <si>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</si>
  <si>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</si>
  <si>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</si>
  <si>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</si>
  <si>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</si>
  <si>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</si>
  <si>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</si>
  <si>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</si>
  <si>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</si>
  <si>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</si>
  <si>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</si>
  <si>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</si>
  <si>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</si>
  <si>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</si>
  <si>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</si>
  <si>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</si>
  <si>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</si>
  <si>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</si>
  <si>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</si>
  <si>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</si>
  <si>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</si>
  <si>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</si>
  <si>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</si>
  <si>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</si>
  <si>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</si>
  <si>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</si>
  <si>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</si>
  <si>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</si>
  <si>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</si>
  <si>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</si>
  <si>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</si>
  <si>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</si>
  <si>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</si>
  <si>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</si>
  <si>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</si>
  <si>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</si>
  <si>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</si>
  <si>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</si>
  <si>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</si>
  <si>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</si>
  <si>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</si>
  <si>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</si>
  <si>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</si>
  <si>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</si>
  <si>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</si>
  <si>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</si>
  <si>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</si>
  <si>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</si>
  <si>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</si>
  <si>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</si>
  <si>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</si>
  <si>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</si>
  <si>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</si>
  <si>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</si>
  <si>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</si>
  <si>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</si>
  <si>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</si>
  <si>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</si>
  <si>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</si>
  <si>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</si>
  <si>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</si>
  <si>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</si>
  <si>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</si>
  <si>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</si>
  <si>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</si>
  <si>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</si>
  <si>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</si>
  <si>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</si>
  <si>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</si>
  <si>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</si>
  <si>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</si>
  <si>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</si>
  <si>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</si>
  <si>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</si>
  <si>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</si>
  <si>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</si>
  <si>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</si>
  <si>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</si>
  <si>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</si>
  <si>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</si>
  <si>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</si>
  <si>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</si>
  <si>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</si>
  <si>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</si>
  <si>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</si>
  <si>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</si>
  <si>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</si>
  <si>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</si>
  <si>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</si>
  <si>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</si>
  <si>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</si>
  <si>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</si>
  <si>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</si>
  <si>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</si>
  <si>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</si>
  <si>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</si>
  <si>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</si>
  <si>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</si>
  <si>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</si>
  <si>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</si>
  <si>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</si>
  <si>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</si>
  <si>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</si>
  <si>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</si>
  <si>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</si>
  <si>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</si>
  <si>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</si>
  <si>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</si>
  <si>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</si>
  <si>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</si>
  <si>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</si>
  <si>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</si>
  <si>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</si>
  <si>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</si>
  <si>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</si>
  <si>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</si>
  <si>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</si>
  <si>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</si>
  <si>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</si>
  <si>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</si>
  <si>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</si>
  <si>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</si>
  <si>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</si>
  <si>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</si>
  <si>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</si>
  <si>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</si>
  <si>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</si>
  <si>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</si>
  <si>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</si>
  <si>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</si>
  <si>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</si>
  <si>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</si>
  <si>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</si>
  <si>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</si>
  <si>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</si>
  <si>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</si>
  <si>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</si>
  <si>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</si>
  <si>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</si>
  <si>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</si>
  <si>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</si>
  <si>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</si>
  <si>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</si>
  <si>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</si>
  <si>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</si>
  <si>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</si>
  <si>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</si>
  <si>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</si>
  <si>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</si>
  <si>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</si>
  <si>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</si>
  <si>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</si>
  <si>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</si>
  <si>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</si>
  <si>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</si>
  <si>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</si>
  <si>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</si>
  <si>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</si>
  <si>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</si>
  <si>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</si>
  <si>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</si>
  <si>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</si>
  <si>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</si>
  <si>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</si>
  <si>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</si>
  <si>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</si>
  <si>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</si>
  <si>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</si>
  <si>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</si>
  <si>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</si>
  <si>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</si>
  <si>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</si>
  <si>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</si>
  <si>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</si>
  <si>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</si>
  <si>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</si>
  <si>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</si>
  <si>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</si>
  <si>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</si>
  <si>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</si>
  <si>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</si>
  <si>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</si>
  <si>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</si>
  <si>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</si>
  <si>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</si>
  <si>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</si>
  <si>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</si>
  <si>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</si>
  <si>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</si>
  <si>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</si>
  <si>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</si>
  <si>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</si>
  <si>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</si>
  <si>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</si>
  <si>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</si>
  <si>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</si>
  <si>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</si>
  <si>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</si>
  <si>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</si>
  <si>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</si>
  <si>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</si>
  <si>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</si>
  <si>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</si>
  <si>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</si>
  <si>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</si>
  <si>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</si>
  <si>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</si>
  <si>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</si>
  <si>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</si>
  <si>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</si>
  <si>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</si>
  <si>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</si>
  <si>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</si>
  <si>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</si>
  <si>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</si>
  <si>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</si>
  <si>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</si>
  <si>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</si>
  <si>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</si>
  <si>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</si>
  <si>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</si>
  <si>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</si>
  <si>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</si>
  <si>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</si>
  <si>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</si>
  <si>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</si>
  <si>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</si>
  <si>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</si>
  <si>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</si>
  <si>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</si>
  <si>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</si>
  <si>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</si>
  <si>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</si>
  <si>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</si>
  <si>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</si>
  <si>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</si>
  <si>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</si>
  <si>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</si>
  <si>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</si>
  <si>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</si>
  <si>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</si>
  <si>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</si>
  <si>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</si>
  <si>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</si>
  <si>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</si>
  <si>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</si>
  <si>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</si>
  <si>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</si>
  <si>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</si>
  <si>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</si>
  <si>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</si>
  <si>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</si>
  <si>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</si>
  <si>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</si>
  <si>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</si>
  <si>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</si>
  <si>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</si>
  <si>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</si>
  <si>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</si>
  <si>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</si>
  <si>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</si>
  <si>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</si>
  <si>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</si>
  <si>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</si>
  <si>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</si>
  <si>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</si>
  <si>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</si>
  <si>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</si>
  <si>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</si>
  <si>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</si>
  <si>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</si>
  <si>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</si>
  <si>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</si>
  <si>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</si>
  <si>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</si>
  <si>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</si>
  <si>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</si>
  <si>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</si>
  <si>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</si>
  <si>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</si>
  <si>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</si>
  <si>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</si>
  <si>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</si>
  <si>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</si>
  <si>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</si>
  <si>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</si>
  <si>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</si>
  <si>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</si>
  <si>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</si>
  <si>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</si>
  <si>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</si>
  <si>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</si>
  <si>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</si>
  <si>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</si>
  <si>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</si>
  <si>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</si>
  <si>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</si>
  <si>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</si>
  <si>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</si>
  <si>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</si>
  <si>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</si>
  <si>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</si>
  <si>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</si>
  <si>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</si>
  <si>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</si>
  <si>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</si>
  <si>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</si>
  <si>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</si>
  <si>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</si>
  <si>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</si>
  <si>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</si>
  <si>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</si>
  <si>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</si>
  <si>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</si>
  <si>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</si>
  <si>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</si>
  <si>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</si>
  <si>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</si>
  <si>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</si>
  <si>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</si>
  <si>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</si>
  <si>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</si>
  <si>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</si>
  <si>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</si>
  <si>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</si>
  <si>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</si>
  <si>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</si>
  <si>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</si>
  <si>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</si>
  <si>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</si>
  <si>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</si>
  <si>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</si>
  <si>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</si>
  <si>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</si>
  <si>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</si>
  <si>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</si>
  <si>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</si>
  <si>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</si>
  <si>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</si>
  <si>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</si>
  <si>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</si>
  <si>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</si>
  <si>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</si>
  <si>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</si>
  <si>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</si>
  <si>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</si>
  <si>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</si>
  <si>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</si>
  <si>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</si>
  <si>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</si>
  <si>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</si>
  <si>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</si>
  <si>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</si>
  <si>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</si>
  <si>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</si>
  <si>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</si>
  <si>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</si>
  <si>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</si>
  <si>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</si>
  <si>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</si>
  <si>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</si>
  <si>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</si>
  <si>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</si>
  <si>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</si>
  <si>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</si>
  <si>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</si>
  <si>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</si>
  <si>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</si>
  <si>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</si>
  <si>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</si>
  <si>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</si>
  <si>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</si>
  <si>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</si>
  <si>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</si>
  <si>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</si>
  <si>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</si>
  <si>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</si>
  <si>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</si>
  <si>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</si>
  <si>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</si>
  <si>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</si>
  <si>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</si>
  <si>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</si>
  <si>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</si>
  <si>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</si>
  <si>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</si>
  <si>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</si>
  <si>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</si>
  <si>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</si>
  <si>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</si>
  <si>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</si>
  <si>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</si>
  <si>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</si>
  <si>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</si>
  <si>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</si>
  <si>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</si>
  <si>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</si>
  <si>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</si>
  <si>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</si>
  <si>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</si>
  <si>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</si>
  <si>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</si>
  <si>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</si>
  <si>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</si>
  <si>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</si>
  <si>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</si>
  <si>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</si>
  <si>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</si>
  <si>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</si>
  <si>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</si>
  <si>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</si>
  <si>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</si>
  <si>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</si>
  <si>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</si>
  <si>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</si>
  <si>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</si>
  <si>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</si>
  <si>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</si>
  <si>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</si>
  <si>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</si>
  <si>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</si>
  <si>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</si>
  <si>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</si>
  <si>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</si>
  <si>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</si>
  <si>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</si>
  <si>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</si>
  <si>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</si>
  <si>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</si>
  <si>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</si>
  <si>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</si>
  <si>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</si>
  <si>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</si>
  <si>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</si>
  <si>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</si>
  <si>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</si>
  <si>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</si>
  <si>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</si>
  <si>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</si>
  <si>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</si>
  <si>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</si>
  <si>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</si>
  <si>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</si>
  <si>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</si>
  <si>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</si>
  <si>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</si>
  <si>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</si>
  <si>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</si>
  <si>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</si>
  <si>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</si>
  <si>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</si>
  <si>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</si>
  <si>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</si>
  <si>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</si>
  <si>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</si>
  <si>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</si>
  <si>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</si>
  <si>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</si>
  <si>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</si>
  <si>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</si>
  <si>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</si>
  <si>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</si>
  <si>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</si>
  <si>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</si>
  <si>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</si>
  <si>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</si>
  <si>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</si>
  <si>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</si>
  <si>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</si>
  <si>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</si>
  <si>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</si>
  <si>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</si>
  <si>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</si>
  <si>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</si>
  <si>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</si>
  <si>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</si>
  <si>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</si>
  <si>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</si>
  <si>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</si>
  <si>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</si>
  <si>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</si>
  <si>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</si>
  <si>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</si>
  <si>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</si>
  <si>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</si>
  <si>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</si>
  <si>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</si>
  <si>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</si>
  <si>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</si>
  <si>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</si>
  <si>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</si>
  <si>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</si>
  <si>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</si>
  <si>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</si>
  <si>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</si>
  <si>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</si>
  <si>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</si>
  <si>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</si>
  <si>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</si>
  <si>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</si>
  <si>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</si>
  <si>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</si>
  <si>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</si>
  <si>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</si>
  <si>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</si>
  <si>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</si>
  <si>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</si>
  <si>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</si>
  <si>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</si>
  <si>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</si>
  <si>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</si>
  <si>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</si>
  <si>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</si>
  <si>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</si>
  <si>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</si>
  <si>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</si>
  <si>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</si>
  <si>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</si>
  <si>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</si>
  <si>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</si>
  <si>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</si>
  <si>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</si>
  <si>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</si>
  <si>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</si>
  <si>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</si>
  <si>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</si>
  <si>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</si>
  <si>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</si>
  <si>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</si>
  <si>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</si>
  <si>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</si>
  <si>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</si>
  <si>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</si>
  <si>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</si>
  <si>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</si>
  <si>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</si>
  <si>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</si>
  <si>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</si>
  <si>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</si>
  <si>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</si>
  <si>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</si>
  <si>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</si>
  <si>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</si>
  <si>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</si>
  <si>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</si>
  <si>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</si>
  <si>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</si>
  <si>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</si>
  <si>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</si>
  <si>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</si>
  <si>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</si>
  <si>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</si>
  <si>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</si>
  <si>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</si>
  <si>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</si>
  <si>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</si>
  <si>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</si>
  <si>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</si>
  <si>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</si>
  <si>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</si>
  <si>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</si>
  <si>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</si>
  <si>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</si>
  <si>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</si>
  <si>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</si>
  <si>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</si>
  <si>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</si>
  <si>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</si>
  <si>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</si>
  <si>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</si>
  <si>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</si>
  <si>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</si>
  <si>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</si>
  <si>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</si>
  <si>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</si>
  <si>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</si>
  <si>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</si>
  <si>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</si>
  <si>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</si>
  <si>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</si>
  <si>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</si>
  <si>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</si>
  <si>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</si>
  <si>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</si>
  <si>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</si>
  <si>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</si>
  <si>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</si>
  <si>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</si>
  <si>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</si>
  <si>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</si>
  <si>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</si>
  <si>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</si>
  <si>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</si>
  <si>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</si>
  <si>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</si>
  <si>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</si>
  <si>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</si>
  <si>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</si>
  <si>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</si>
  <si>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</si>
  <si>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</si>
  <si>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</si>
  <si>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</si>
  <si>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</si>
  <si>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</si>
  <si>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</si>
  <si>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</si>
  <si>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</si>
  <si>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</si>
  <si>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</si>
  <si>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</si>
  <si>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</si>
  <si>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</si>
  <si>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</si>
  <si>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</si>
  <si>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</si>
  <si>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</si>
  <si>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</si>
  <si>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</si>
  <si>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</si>
  <si>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</si>
  <si>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</si>
  <si>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</si>
  <si>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</si>
  <si>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</si>
  <si>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</si>
  <si>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</si>
  <si>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</si>
  <si>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</si>
  <si>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</si>
  <si>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</si>
  <si>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</si>
  <si>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</si>
  <si>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</si>
  <si>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</si>
  <si>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</si>
  <si>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</si>
  <si>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</si>
  <si>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</si>
  <si>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</si>
  <si>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</si>
  <si>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</si>
  <si>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</si>
  <si>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</si>
  <si>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</si>
  <si>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</si>
  <si>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</si>
  <si>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</si>
  <si>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</si>
  <si>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</si>
  <si>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</si>
  <si>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</si>
  <si>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</si>
  <si>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</si>
  <si>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</si>
  <si>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</si>
  <si>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</si>
  <si>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</si>
  <si>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</si>
  <si>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</si>
  <si>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</si>
  <si>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</si>
  <si>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</si>
  <si>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</si>
  <si>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</si>
  <si>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</si>
  <si>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</si>
  <si>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</si>
  <si>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</si>
  <si>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</si>
  <si>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</si>
  <si>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</si>
  <si>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</si>
  <si>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</si>
  <si>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</si>
  <si>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</si>
  <si>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</si>
  <si>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</si>
  <si>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</si>
  <si>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</si>
  <si>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</si>
  <si>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</si>
  <si>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</si>
  <si>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</si>
  <si>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</si>
  <si>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</si>
  <si>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</si>
  <si>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</si>
  <si>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</si>
  <si>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</si>
  <si>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</si>
  <si>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</si>
  <si>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</si>
  <si>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</si>
  <si>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</si>
  <si>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</si>
  <si>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</si>
  <si>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</si>
  <si>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</si>
  <si>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</si>
  <si>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</si>
  <si>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</si>
  <si>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</si>
  <si>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</si>
  <si>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</si>
  <si>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</si>
  <si>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</si>
  <si>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</si>
  <si>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</si>
  <si>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</si>
  <si>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</si>
  <si>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</si>
  <si>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</si>
  <si>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</si>
  <si>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</si>
  <si>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</si>
  <si>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</si>
  <si>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</si>
  <si>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</si>
  <si>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</si>
  <si>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</si>
  <si>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</si>
  <si>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</si>
  <si>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</si>
  <si>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</si>
  <si>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</si>
  <si>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</si>
  <si>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</si>
  <si>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</si>
  <si>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</si>
  <si>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</si>
  <si>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</si>
  <si>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</si>
  <si>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</si>
  <si>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</si>
  <si>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</si>
  <si>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</si>
  <si>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</si>
  <si>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</si>
  <si>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</si>
  <si>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</si>
  <si>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</si>
  <si>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</si>
  <si>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</si>
  <si>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</si>
  <si>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</si>
  <si>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</si>
  <si>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</si>
  <si>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</si>
  <si>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</si>
  <si>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</si>
  <si>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</si>
  <si>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</si>
  <si>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</si>
  <si>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</si>
  <si>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</si>
  <si>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</si>
  <si>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</si>
  <si>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</si>
  <si>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</si>
  <si>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</si>
  <si>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</si>
  <si>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</si>
  <si>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</si>
  <si>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</si>
  <si>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</si>
  <si>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</si>
  <si>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</si>
  <si>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</si>
  <si>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</si>
  <si>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</si>
  <si>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</si>
  <si>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</si>
  <si>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</si>
  <si>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</si>
  <si>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</si>
  <si>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</si>
  <si>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</si>
  <si>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</si>
  <si>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</si>
  <si>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</si>
  <si>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</si>
  <si>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</si>
  <si>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</si>
  <si>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</si>
  <si>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</si>
  <si>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</si>
  <si>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</si>
  <si>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</si>
  <si>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</si>
  <si>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</si>
  <si>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</si>
  <si>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</si>
  <si>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</si>
  <si>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</si>
  <si>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</si>
  <si>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</si>
  <si>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</si>
  <si>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</si>
  <si>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</si>
  <si>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</si>
  <si>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</si>
  <si>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</si>
  <si>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</si>
  <si>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</si>
  <si>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</si>
  <si>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</si>
  <si>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</si>
  <si>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</si>
  <si>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</si>
  <si>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</si>
  <si>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</si>
  <si>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</si>
  <si>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</si>
  <si>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</si>
  <si>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</si>
  <si>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</si>
  <si>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</si>
  <si>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</si>
  <si>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</si>
  <si>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</si>
  <si>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</si>
  <si>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</si>
  <si>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</si>
  <si>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</si>
  <si>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</si>
  <si>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</si>
  <si>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</si>
  <si>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</si>
  <si>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</si>
  <si>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</si>
  <si>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</si>
  <si>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</si>
  <si>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</si>
  <si>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</si>
  <si>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</si>
  <si>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</si>
  <si>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</si>
  <si>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</si>
  <si>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</si>
  <si>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</si>
  <si>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</si>
  <si>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</si>
  <si>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</si>
  <si>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</si>
  <si>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</si>
  <si>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</si>
  <si>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</si>
  <si>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</si>
  <si>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</si>
  <si>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</si>
  <si>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</si>
  <si>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</si>
  <si>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</si>
  <si>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</si>
  <si>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</si>
  <si>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</si>
  <si>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</si>
  <si>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</si>
  <si>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</si>
  <si>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</si>
  <si>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</si>
  <si>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</si>
  <si>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</si>
  <si>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</si>
  <si>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</si>
  <si>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</si>
  <si>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</si>
  <si>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</si>
  <si>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</si>
  <si>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</si>
  <si>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</si>
  <si>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</si>
  <si>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</si>
  <si>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</si>
  <si>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</si>
  <si>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</si>
  <si>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</si>
  <si>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</si>
  <si>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</si>
  <si>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</si>
  <si>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</si>
  <si>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</si>
  <si>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</si>
  <si>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</si>
  <si>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</si>
  <si>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</si>
  <si>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</si>
  <si>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</si>
  <si>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</si>
  <si>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</si>
  <si>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</si>
  <si>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</si>
  <si>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</si>
  <si>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</si>
  <si>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</si>
  <si>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</si>
  <si>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</si>
  <si>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</si>
  <si>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</si>
  <si>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</si>
  <si>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</si>
  <si>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</si>
  <si>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</si>
  <si>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</si>
  <si>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</si>
  <si>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</si>
  <si>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</si>
  <si>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</si>
  <si>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</si>
  <si>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</si>
  <si>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</si>
  <si>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</si>
  <si>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</si>
  <si>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</si>
  <si>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</si>
  <si>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</si>
  <si>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</si>
  <si>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</si>
  <si>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</si>
  <si>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</si>
  <si>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</si>
  <si>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</si>
  <si>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</si>
  <si>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</si>
  <si>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</si>
  <si>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</si>
  <si>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</si>
  <si>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</si>
  <si>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</si>
  <si>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</si>
  <si>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</si>
  <si>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</si>
  <si>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</si>
  <si>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</si>
  <si>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</si>
  <si>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</si>
  <si>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</si>
  <si>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</si>
  <si>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</si>
  <si>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</si>
  <si>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</si>
  <si>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</si>
  <si>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</si>
  <si>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</si>
  <si>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</si>
  <si>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</si>
  <si>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</si>
  <si>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</si>
  <si>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</si>
  <si>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</si>
  <si>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</si>
  <si>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</si>
  <si>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</si>
  <si>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</si>
  <si>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</si>
  <si>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</si>
  <si>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</si>
  <si>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</si>
  <si>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</si>
  <si>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</si>
  <si>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</si>
  <si>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</si>
  <si>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</si>
  <si>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</si>
  <si>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</si>
  <si>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</si>
  <si>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</si>
  <si>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</si>
  <si>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</si>
  <si>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</si>
  <si>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</si>
  <si>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</si>
  <si>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</si>
  <si>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</si>
  <si>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</si>
  <si>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</si>
  <si>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</si>
  <si>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</si>
  <si>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</si>
  <si>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</si>
  <si>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</si>
  <si>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</si>
  <si>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</si>
  <si>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</si>
  <si>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</si>
  <si>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</si>
  <si>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</si>
  <si>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</si>
  <si>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</si>
  <si>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</si>
  <si>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</si>
  <si>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</si>
  <si>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</si>
  <si>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</si>
  <si>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</si>
  <si>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</si>
  <si>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</si>
  <si>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</si>
  <si>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</si>
  <si>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</si>
  <si>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</si>
  <si>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</si>
  <si>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</si>
  <si>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</si>
  <si>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</si>
  <si>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</si>
  <si>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</si>
  <si>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</si>
  <si>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</si>
  <si>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</si>
  <si>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</si>
  <si>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</si>
  <si>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</si>
  <si>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</si>
  <si>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</si>
  <si>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</si>
  <si>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</si>
  <si>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</si>
  <si>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</si>
  <si>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</si>
  <si>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</si>
  <si>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</si>
  <si>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</si>
  <si>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</si>
  <si>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</si>
  <si>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</si>
  <si>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</si>
  <si>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</si>
  <si>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</si>
  <si>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</si>
  <si>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</si>
  <si>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</si>
  <si>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</si>
  <si>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</si>
  <si>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</si>
  <si>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</si>
  <si>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</si>
  <si>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</si>
  <si>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</si>
  <si>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</si>
  <si>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</si>
  <si>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</si>
  <si>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</si>
  <si>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</si>
  <si>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</si>
  <si>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</si>
  <si>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</si>
  <si>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</si>
  <si>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</si>
  <si>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</si>
  <si>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</si>
  <si>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</si>
  <si>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</si>
  <si>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</si>
  <si>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</si>
  <si>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</si>
  <si>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</si>
  <si>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</si>
  <si>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</si>
  <si>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</si>
  <si>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</si>
  <si>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</si>
  <si>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</si>
  <si>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</si>
  <si>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</si>
  <si>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</si>
  <si>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</si>
  <si>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</si>
  <si>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</si>
  <si>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</si>
  <si>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</si>
  <si>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</si>
  <si>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</si>
  <si>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</si>
  <si>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</si>
  <si>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</si>
  <si>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</si>
  <si>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</si>
  <si>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</si>
  <si>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</si>
  <si>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</si>
  <si>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</si>
  <si>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</si>
  <si>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</si>
  <si>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</si>
  <si>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</si>
  <si>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</si>
  <si>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</si>
  <si>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</si>
  <si>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</si>
  <si>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</si>
  <si>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</si>
  <si>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</si>
  <si>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</si>
  <si>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</si>
  <si>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</si>
  <si>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</si>
  <si>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</si>
  <si>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</si>
  <si>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</si>
  <si>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</si>
  <si>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</si>
  <si>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</si>
  <si>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</si>
  <si>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</si>
  <si>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</si>
  <si>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</si>
  <si>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</si>
  <si>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</si>
  <si>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</si>
  <si>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</si>
  <si>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</si>
  <si>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</si>
  <si>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</si>
  <si>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</si>
  <si>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</si>
  <si>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</si>
  <si>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</si>
  <si>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</si>
  <si>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</si>
  <si>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</si>
  <si>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</si>
  <si>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</si>
  <si>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</si>
  <si>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</si>
  <si>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</si>
  <si>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</si>
  <si>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</si>
  <si>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</si>
  <si>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</si>
  <si>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</si>
  <si>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</si>
  <si>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</si>
  <si>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</si>
  <si>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</si>
  <si>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</si>
  <si>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</si>
  <si>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</si>
  <si>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</si>
  <si>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</si>
  <si>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</si>
  <si>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</si>
  <si>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</si>
  <si>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</si>
  <si>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</si>
  <si>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</si>
  <si>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</si>
  <si>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</si>
  <si>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</si>
  <si>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</si>
  <si>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</si>
  <si>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</si>
  <si>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</si>
  <si>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</si>
  <si>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</si>
  <si>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</si>
  <si>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</si>
  <si>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</si>
  <si>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</si>
  <si>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</si>
  <si>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</si>
  <si>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</si>
  <si>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</si>
  <si>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</si>
  <si>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</si>
  <si>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</si>
  <si>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</si>
  <si>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</si>
  <si>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</si>
  <si>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</si>
  <si>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</si>
  <si>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</si>
  <si>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</si>
  <si>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</si>
  <si>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</si>
  <si>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</si>
  <si>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</si>
  <si>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</si>
  <si>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</si>
  <si>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</si>
  <si>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</si>
  <si>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</si>
  <si>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</si>
  <si>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</si>
  <si>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</si>
  <si>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</si>
  <si>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</si>
  <si>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</si>
  <si>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</si>
  <si>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</si>
  <si>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</si>
  <si>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</si>
  <si>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</si>
  <si>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</si>
  <si>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</si>
  <si>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</si>
  <si>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</si>
  <si>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</si>
  <si>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</si>
  <si>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</si>
  <si>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</si>
  <si>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</si>
  <si>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</si>
  <si>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</si>
  <si>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</si>
  <si>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</si>
  <si>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</si>
  <si>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</si>
  <si>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</si>
  <si>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</si>
  <si>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</si>
  <si>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</si>
  <si>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</si>
  <si>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</si>
  <si>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</si>
  <si>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</si>
  <si>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</si>
  <si>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</si>
  <si>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</si>
  <si>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</si>
  <si>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</si>
  <si>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</si>
  <si>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</si>
  <si>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</si>
  <si>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</si>
  <si>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</si>
  <si>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</si>
  <si>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</si>
  <si>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</si>
  <si>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</si>
  <si>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</si>
  <si>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</si>
  <si>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</si>
  <si>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</si>
  <si>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</si>
  <si>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</si>
  <si>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</si>
  <si>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</si>
  <si>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</si>
  <si>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</si>
  <si>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</si>
  <si>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</si>
  <si>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</si>
  <si>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</si>
  <si>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</si>
  <si>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</si>
  <si>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</si>
  <si>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</si>
  <si>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</si>
  <si>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</si>
  <si>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</si>
  <si>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</si>
  <si>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</si>
  <si>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</si>
  <si>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</si>
  <si>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</si>
  <si>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</si>
  <si>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</si>
  <si>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</si>
  <si>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</si>
  <si>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</si>
  <si>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</si>
  <si>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</si>
  <si>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</si>
  <si>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</si>
  <si>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</si>
  <si>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</si>
  <si>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</si>
  <si>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</si>
  <si>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</si>
  <si>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</si>
  <si>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</si>
  <si>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</si>
  <si>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</si>
  <si>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</si>
  <si>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</si>
  <si>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</si>
  <si>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</si>
  <si>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</si>
  <si>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</si>
  <si>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</si>
  <si>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</si>
  <si>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</si>
  <si>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</si>
  <si>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</si>
  <si>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</si>
  <si>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</si>
  <si>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</si>
  <si>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</si>
  <si>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</si>
  <si>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</si>
  <si>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</si>
  <si>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</si>
  <si>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</si>
  <si>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</si>
  <si>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</si>
  <si>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</si>
  <si>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</si>
  <si>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</si>
  <si>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</si>
  <si>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</si>
  <si>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</si>
  <si>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</si>
  <si>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</si>
  <si>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</si>
  <si>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</si>
  <si>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</si>
  <si>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</si>
  <si>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</si>
  <si>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</si>
  <si>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</si>
  <si>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</si>
  <si>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</si>
  <si>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</si>
  <si>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</si>
  <si>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</si>
  <si>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</si>
  <si>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</si>
  <si>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</si>
  <si>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</si>
  <si>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</si>
  <si>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</si>
  <si>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</si>
  <si>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</si>
  <si>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</si>
  <si>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</si>
  <si>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</si>
  <si>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</si>
  <si>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</si>
  <si>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</si>
  <si>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</si>
  <si>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</si>
  <si>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</si>
  <si>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</si>
  <si>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</si>
  <si>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</si>
  <si>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</si>
  <si>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</si>
  <si>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</si>
  <si>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</si>
  <si>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</si>
  <si>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</si>
  <si>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</si>
  <si>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</si>
  <si>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</si>
  <si>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</si>
  <si>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</si>
  <si>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</si>
  <si>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</si>
  <si>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</si>
  <si>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</si>
  <si>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</si>
  <si>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</si>
  <si>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</si>
  <si>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</si>
  <si>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</si>
  <si>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</si>
  <si>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</si>
  <si>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</si>
  <si>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</si>
  <si>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</si>
  <si>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</si>
  <si>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</si>
  <si>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</si>
  <si>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</si>
  <si>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</si>
  <si>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</si>
  <si>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</si>
  <si>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</si>
  <si>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</si>
  <si>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</si>
  <si>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</si>
  <si>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</si>
  <si>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</si>
  <si>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</si>
  <si>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</si>
  <si>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</si>
  <si>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</si>
  <si>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</si>
  <si>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</si>
  <si>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</si>
  <si>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</si>
  <si>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</si>
  <si>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</si>
  <si>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</si>
  <si>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</si>
  <si>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</si>
  <si>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</si>
  <si>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</si>
  <si>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</si>
  <si>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</si>
  <si>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</si>
  <si>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</si>
  <si>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</si>
  <si>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</si>
  <si>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</si>
  <si>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</si>
  <si>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</si>
  <si>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</si>
  <si>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</si>
  <si>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</si>
  <si>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</si>
  <si>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</si>
  <si>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</si>
  <si>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</si>
  <si>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</si>
  <si>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</si>
  <si>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</si>
  <si>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</si>
  <si>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</si>
  <si>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</si>
  <si>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</si>
  <si>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</si>
  <si>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</si>
  <si>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</si>
  <si>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</si>
  <si>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</si>
  <si>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</si>
  <si>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</si>
  <si>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</si>
  <si>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</si>
  <si>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</si>
  <si>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</si>
  <si>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</si>
  <si>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</si>
  <si>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</si>
  <si>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</si>
  <si>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</si>
  <si>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</si>
  <si>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</si>
  <si>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</si>
  <si>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</si>
  <si>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</si>
  <si>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</si>
  <si>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</si>
  <si>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</si>
  <si>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</si>
  <si>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</si>
  <si>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</si>
  <si>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</si>
  <si>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</si>
  <si>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</si>
  <si>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</si>
  <si>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</si>
  <si>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</si>
  <si>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</si>
  <si>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</si>
  <si>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</si>
  <si>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</si>
  <si>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</si>
  <si>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</si>
  <si>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</si>
  <si>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</si>
  <si>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</si>
  <si>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</si>
  <si>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</si>
  <si>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</si>
  <si>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</si>
  <si>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</si>
  <si>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</si>
  <si>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</si>
  <si>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</si>
  <si>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</si>
  <si>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</si>
  <si>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</si>
  <si>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</si>
  <si>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</si>
  <si>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</si>
  <si>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</si>
  <si>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</si>
  <si>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</si>
  <si>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</si>
  <si>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</si>
  <si>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</si>
  <si>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</si>
  <si>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</si>
  <si>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</si>
  <si>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</si>
  <si>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</si>
  <si>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</si>
  <si>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</si>
  <si>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</si>
  <si>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</si>
  <si>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</si>
  <si>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</si>
  <si>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</si>
  <si>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</si>
  <si>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</si>
  <si>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</si>
  <si>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</si>
  <si>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</si>
  <si>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</si>
  <si>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</si>
  <si>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</si>
  <si>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</si>
  <si>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</si>
  <si>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</si>
  <si>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</si>
  <si>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</si>
  <si>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</si>
  <si>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</si>
  <si>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</si>
  <si>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</si>
  <si>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</si>
  <si>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</si>
  <si>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</si>
  <si>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</si>
  <si>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</si>
  <si>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</si>
  <si>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</si>
  <si>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</si>
  <si>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</si>
  <si>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</si>
  <si>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</si>
  <si>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</si>
  <si>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</si>
  <si>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</si>
  <si>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</si>
  <si>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</si>
  <si>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</si>
  <si>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</si>
  <si>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</si>
  <si>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</si>
  <si>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</si>
  <si>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</si>
  <si>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</si>
  <si>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</si>
  <si>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</si>
  <si>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</si>
  <si>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</si>
  <si>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</si>
  <si>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</si>
  <si>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</si>
  <si>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</si>
  <si>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</si>
  <si>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</si>
  <si>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</si>
  <si>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</si>
  <si>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</si>
  <si>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</si>
  <si>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</si>
  <si>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</si>
  <si>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</si>
  <si>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</si>
  <si>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</si>
  <si>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</si>
  <si>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</si>
  <si>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</si>
  <si>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</si>
  <si>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</si>
  <si>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</si>
  <si>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</si>
  <si>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</si>
  <si>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</si>
  <si>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</si>
  <si>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</si>
  <si>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</si>
  <si>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</si>
  <si>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</si>
  <si>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</si>
  <si>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</si>
  <si>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</si>
  <si>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</si>
  <si>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</si>
  <si>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</si>
  <si>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</si>
  <si>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</si>
  <si>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</si>
  <si>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</si>
  <si>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</si>
  <si>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</si>
  <si>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</si>
  <si>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</si>
  <si>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</si>
  <si>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</si>
  <si>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</si>
  <si>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</si>
  <si>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</si>
  <si>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</si>
  <si>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</si>
  <si>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</si>
  <si>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</si>
  <si>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</si>
  <si>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</si>
  <si>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</si>
  <si>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</si>
  <si>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</si>
  <si>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</si>
  <si>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</si>
  <si>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</si>
  <si>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</si>
  <si>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</si>
  <si>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</si>
  <si>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</si>
  <si>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</si>
  <si>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</si>
  <si>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</si>
  <si>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</si>
  <si>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</si>
  <si>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</si>
  <si>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</si>
  <si>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</si>
  <si>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</si>
  <si>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</si>
  <si>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</si>
  <si>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</si>
  <si>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</si>
  <si>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</si>
  <si>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</si>
  <si>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</si>
  <si>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</si>
  <si>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</si>
  <si>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</si>
  <si>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</si>
  <si>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</si>
  <si>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</si>
  <si>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</si>
  <si>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</si>
  <si>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</si>
  <si>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</si>
  <si>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</si>
  <si>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</si>
  <si>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</si>
  <si>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</si>
  <si>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</si>
  <si>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</si>
  <si>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</si>
  <si>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</si>
  <si>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</si>
  <si>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</si>
  <si>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</si>
  <si>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</si>
  <si>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</si>
  <si>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</si>
  <si>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</si>
  <si>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</si>
  <si>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</si>
  <si>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</si>
  <si>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</si>
  <si>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</si>
  <si>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</si>
  <si>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</si>
  <si>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</si>
  <si>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</si>
  <si>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</si>
  <si>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</si>
  <si>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</si>
  <si>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</si>
  <si>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</si>
  <si>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</si>
  <si>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</si>
  <si>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</si>
  <si>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</si>
  <si>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</si>
  <si>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</si>
  <si>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</si>
  <si>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</si>
  <si>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</si>
  <si>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</si>
  <si>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</si>
  <si>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</si>
  <si>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</si>
  <si>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</si>
  <si>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</si>
  <si>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</si>
  <si>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</si>
  <si>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</si>
  <si>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</si>
  <si>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</si>
  <si>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</si>
  <si>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</si>
  <si>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</si>
  <si>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</si>
  <si>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</si>
  <si>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</si>
  <si>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</si>
  <si>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</si>
  <si>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</si>
  <si>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</si>
  <si>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</si>
  <si>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</si>
  <si>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</si>
  <si>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</si>
  <si>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</si>
  <si>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</si>
  <si>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</si>
  <si>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</si>
  <si>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</si>
  <si>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</si>
  <si>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</si>
  <si>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</si>
  <si>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</si>
  <si>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</si>
  <si>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</si>
  <si>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</si>
  <si>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</si>
  <si>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</si>
  <si>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</si>
  <si>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</si>
  <si>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</si>
  <si>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</si>
  <si>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</si>
  <si>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</si>
  <si>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</si>
  <si>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</si>
  <si>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</si>
  <si>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</si>
  <si>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</si>
  <si>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</si>
  <si>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</si>
  <si>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</si>
  <si>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</si>
  <si>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</si>
  <si>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</si>
  <si>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</si>
  <si>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</si>
  <si>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</si>
  <si>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</si>
  <si>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</si>
  <si>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</si>
  <si>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</si>
  <si>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</si>
  <si>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</si>
  <si>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</si>
  <si>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</si>
  <si>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</si>
  <si>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</si>
  <si>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</si>
  <si>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</si>
  <si>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</si>
  <si>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</si>
  <si>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</si>
  <si>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</si>
  <si>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</si>
  <si>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</si>
  <si>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</si>
  <si>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</si>
  <si>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</si>
  <si>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</si>
  <si>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</si>
  <si>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</si>
  <si>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</si>
  <si>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</si>
  <si>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</si>
  <si>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</si>
  <si>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</si>
  <si>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</si>
  <si>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</si>
  <si>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</si>
  <si>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</si>
  <si>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</si>
  <si>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</si>
  <si>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</si>
  <si>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</si>
  <si>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</si>
  <si>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</si>
  <si>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</si>
  <si>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</si>
  <si>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</si>
  <si>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</si>
  <si>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</si>
  <si>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</si>
  <si>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</si>
  <si>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</si>
  <si>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</si>
  <si>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</si>
  <si>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</si>
  <si>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</si>
  <si>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</si>
  <si>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</si>
  <si>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</si>
  <si>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</si>
  <si>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</si>
  <si>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</si>
  <si>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</si>
  <si>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</si>
  <si>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</si>
  <si>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</si>
  <si>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</si>
  <si>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</si>
  <si>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</si>
  <si>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</si>
  <si>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</si>
  <si>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</si>
  <si>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</si>
  <si>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</si>
  <si>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</si>
  <si>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</si>
  <si>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</si>
  <si>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</si>
  <si>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</si>
  <si>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</si>
  <si>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</si>
  <si>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</si>
  <si>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</si>
  <si>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</si>
  <si>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</si>
  <si>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</si>
  <si>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</si>
  <si>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</si>
  <si>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</si>
  <si>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</si>
  <si>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</si>
  <si>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</si>
  <si>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</si>
  <si>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</si>
  <si>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</si>
  <si>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</si>
  <si>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</si>
  <si>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</si>
  <si>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</si>
  <si>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</si>
  <si>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</si>
  <si>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</si>
  <si>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</si>
  <si>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</si>
  <si>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</si>
  <si>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</si>
  <si>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</si>
  <si>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</si>
  <si>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</si>
  <si>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</si>
  <si>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</si>
  <si>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</si>
  <si>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</si>
  <si>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</si>
  <si>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</si>
  <si>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</si>
  <si>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</si>
  <si>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</si>
  <si>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</si>
  <si>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</si>
  <si>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</si>
  <si>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</si>
  <si>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</si>
  <si>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</si>
  <si>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</si>
  <si>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</si>
  <si>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</si>
  <si>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</si>
  <si>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</si>
  <si>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</si>
  <si>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</si>
  <si>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</si>
  <si>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</si>
  <si>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</si>
  <si>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</si>
  <si>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</si>
  <si>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</si>
  <si>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</si>
  <si>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</si>
  <si>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</si>
  <si>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</si>
  <si>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</si>
  <si>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</si>
  <si>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</si>
  <si>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</si>
  <si>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</si>
  <si>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</si>
  <si>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</si>
  <si>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</si>
  <si>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</si>
  <si>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</si>
  <si>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</si>
  <si>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</si>
  <si>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</si>
  <si>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</si>
  <si>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</si>
  <si>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</si>
  <si>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</si>
  <si>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</si>
  <si>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</si>
  <si>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</si>
  <si>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</si>
  <si>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</si>
  <si>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</si>
  <si>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</si>
  <si>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</si>
  <si>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</si>
  <si>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</si>
  <si>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</si>
  <si>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</si>
  <si>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</si>
  <si>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</si>
  <si>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</si>
  <si>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</si>
  <si>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</si>
  <si>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</si>
  <si>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</si>
  <si>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</si>
  <si>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</si>
  <si>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</si>
  <si>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</si>
  <si>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</si>
  <si>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</si>
  <si>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</si>
  <si>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</si>
  <si>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</si>
  <si>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</si>
  <si>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</si>
  <si>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</si>
  <si>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</si>
  <si>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</si>
  <si>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</si>
  <si>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</si>
  <si>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</si>
  <si>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</si>
  <si>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</si>
  <si>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</si>
  <si>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</si>
  <si>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</si>
  <si>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</si>
  <si>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</si>
  <si>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</si>
  <si>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</si>
  <si>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</si>
  <si>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</si>
  <si>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</si>
  <si>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</si>
  <si>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</si>
  <si>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</si>
  <si>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</si>
  <si>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</si>
  <si>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</si>
  <si>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</si>
  <si>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</si>
  <si>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</si>
  <si>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</si>
  <si>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</si>
  <si>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</si>
  <si>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</si>
  <si>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</si>
  <si>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</si>
  <si>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</si>
  <si>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</si>
  <si>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</si>
  <si>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</si>
  <si>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</si>
  <si>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</si>
  <si>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</si>
  <si>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</si>
  <si>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</si>
  <si>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</si>
  <si>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</si>
  <si>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</si>
  <si>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</si>
  <si>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</si>
  <si>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</si>
  <si>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</si>
  <si>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</si>
  <si>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</si>
  <si>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</si>
  <si>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</si>
  <si>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</si>
  <si>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</si>
  <si>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</si>
  <si>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</si>
  <si>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</si>
  <si>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</si>
  <si>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</si>
  <si>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</si>
  <si>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</si>
  <si>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</si>
  <si>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</si>
  <si>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</si>
  <si>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</si>
  <si>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</si>
  <si>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</si>
  <si>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</si>
  <si>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</si>
  <si>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</si>
  <si>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</si>
  <si>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</si>
  <si>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</si>
  <si>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</si>
  <si>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</si>
  <si>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</si>
  <si>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</si>
  <si>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</si>
  <si>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</si>
  <si>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</si>
  <si>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</si>
  <si>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</si>
  <si>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</si>
  <si>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</si>
  <si>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</si>
  <si>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</si>
  <si>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</si>
  <si>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</si>
  <si>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</si>
  <si>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</si>
  <si>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</si>
  <si>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</si>
  <si>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</si>
  <si>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</si>
  <si>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</si>
  <si>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</si>
  <si>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</si>
  <si>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</si>
  <si>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</si>
  <si>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</si>
  <si>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</si>
  <si>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</si>
  <si>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</si>
  <si>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</si>
  <si>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</si>
  <si>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</si>
  <si>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</si>
  <si>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</si>
  <si>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</si>
  <si>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</si>
  <si>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</si>
  <si>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</si>
  <si>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</si>
  <si>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</si>
  <si>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</si>
  <si>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</si>
  <si>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</si>
  <si>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</si>
  <si>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</si>
  <si>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</si>
  <si>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</si>
  <si>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</si>
  <si>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</si>
  <si>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</si>
  <si>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</si>
  <si>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</si>
  <si>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</si>
  <si>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</si>
  <si>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</si>
  <si>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</si>
  <si>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</si>
  <si>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</si>
  <si>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</si>
  <si>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</si>
  <si>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</si>
  <si>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</si>
  <si>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</si>
  <si>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</si>
  <si>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</si>
  <si>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</si>
  <si>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</si>
  <si>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</si>
  <si>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</si>
  <si>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</si>
  <si>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</si>
  <si>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</si>
  <si>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</si>
  <si>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</si>
  <si>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</si>
  <si>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</si>
  <si>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</si>
  <si>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</si>
  <si>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</si>
  <si>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</si>
  <si>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</si>
  <si>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</si>
  <si>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</si>
  <si>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</si>
  <si>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</si>
  <si>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</si>
  <si>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</si>
  <si>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</si>
  <si>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</si>
  <si>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</si>
  <si>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</si>
  <si>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</si>
  <si>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</si>
  <si>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</si>
  <si>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</si>
  <si>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</si>
  <si>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</si>
  <si>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</si>
  <si>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</si>
  <si>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</si>
  <si>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</si>
  <si>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</si>
  <si>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</si>
  <si>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</si>
  <si>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</si>
  <si>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</si>
  <si>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</si>
  <si>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</si>
  <si>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</si>
  <si>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</si>
  <si>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</si>
  <si>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</si>
  <si>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</si>
  <si>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</si>
  <si>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</si>
  <si>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</si>
  <si>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</si>
  <si>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</si>
  <si>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</si>
  <si>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</si>
  <si>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</si>
  <si>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</si>
  <si>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</si>
  <si>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</si>
  <si>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</si>
  <si>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</si>
  <si>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</si>
  <si>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</si>
  <si>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</si>
  <si>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</si>
  <si>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</si>
  <si>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</si>
  <si>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</si>
  <si>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</si>
  <si>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</si>
  <si>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</si>
  <si>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</si>
  <si>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</si>
  <si>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</si>
  <si>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</si>
  <si>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</si>
  <si>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</si>
  <si>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</si>
  <si>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</si>
  <si>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</si>
  <si>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</si>
  <si>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</si>
  <si>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</si>
  <si>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</si>
  <si>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</si>
  <si>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</si>
  <si>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</si>
  <si>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</si>
  <si>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</si>
  <si>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</si>
  <si>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</si>
  <si>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</si>
  <si>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</si>
  <si>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</si>
  <si>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</si>
  <si>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</si>
  <si>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</si>
  <si>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</si>
  <si>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</si>
  <si>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</si>
  <si>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</si>
  <si>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</si>
  <si>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</si>
  <si>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</si>
  <si>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</si>
  <si>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</si>
  <si>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</si>
  <si>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</si>
  <si>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</si>
  <si>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</si>
  <si>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</si>
  <si>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</si>
  <si>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</si>
  <si>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</si>
  <si>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</si>
  <si>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</si>
  <si>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</si>
  <si>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</si>
  <si>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</si>
  <si>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</si>
  <si>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</si>
  <si>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</si>
  <si>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</si>
  <si>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</si>
  <si>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</si>
  <si>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</si>
  <si>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</si>
  <si>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</si>
  <si>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</si>
  <si>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</si>
  <si>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</si>
  <si>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</si>
  <si>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</si>
  <si>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</si>
  <si>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</si>
  <si>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</si>
  <si>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</si>
  <si>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</si>
  <si>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</si>
  <si>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</si>
  <si>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</si>
  <si>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</si>
  <si>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</si>
  <si>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</si>
  <si>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</si>
  <si>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</si>
  <si>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</si>
  <si>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</si>
  <si>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</si>
  <si>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</si>
  <si>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</si>
  <si>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</si>
  <si>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</si>
  <si>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</si>
  <si>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</si>
  <si>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</si>
  <si>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</si>
  <si>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</si>
  <si>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</si>
  <si>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</si>
  <si>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</si>
  <si>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</si>
  <si>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</si>
  <si>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</si>
  <si>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</si>
  <si>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</si>
  <si>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</si>
  <si>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</si>
  <si>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</si>
  <si>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</si>
  <si>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</si>
  <si>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</si>
  <si>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</si>
  <si>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</si>
  <si>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</si>
  <si>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</si>
  <si>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</si>
  <si>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</si>
  <si>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</si>
  <si>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</si>
  <si>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</si>
  <si>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</si>
  <si>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</si>
  <si>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</si>
  <si>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</si>
  <si>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</si>
  <si>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</si>
  <si>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</si>
  <si>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</si>
  <si>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</si>
  <si>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</si>
  <si>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</si>
  <si>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</si>
  <si>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</si>
  <si>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</si>
  <si>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</si>
  <si>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</si>
  <si>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</si>
  <si>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</si>
  <si>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</si>
  <si>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</si>
  <si>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</si>
  <si>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</si>
  <si>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</si>
  <si>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</si>
  <si>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</si>
  <si>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</si>
  <si>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</si>
  <si>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</si>
  <si>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</si>
  <si>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</si>
  <si>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</si>
  <si>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</si>
  <si>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</si>
  <si>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</si>
  <si>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</si>
  <si>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</si>
  <si>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</si>
  <si>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</si>
  <si>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</si>
  <si>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</si>
  <si>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</si>
  <si>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</si>
  <si>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</si>
  <si>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</si>
  <si>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</si>
  <si>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</si>
  <si>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</si>
  <si>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</si>
  <si>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</si>
  <si>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</si>
  <si>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</si>
  <si>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</si>
  <si>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</si>
  <si>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</si>
  <si>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</si>
  <si>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</si>
  <si>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</si>
  <si>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</si>
  <si>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</si>
  <si>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</si>
  <si>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</si>
  <si>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</si>
  <si>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</si>
  <si>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</si>
  <si>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</si>
  <si>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</si>
  <si>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</si>
  <si>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</si>
  <si>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</si>
  <si>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</si>
  <si>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</si>
  <si>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</si>
  <si>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</si>
  <si>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</si>
  <si>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</si>
  <si>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</si>
  <si>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</si>
  <si>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</si>
  <si>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</si>
  <si>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</si>
  <si>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</si>
  <si>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</si>
  <si>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</si>
  <si>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</si>
  <si>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</si>
  <si>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</si>
  <si>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</si>
  <si>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</si>
  <si>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</si>
  <si>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</si>
  <si>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</si>
  <si>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</si>
  <si>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</si>
  <si>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</si>
  <si>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</si>
  <si>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</si>
  <si>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</si>
  <si>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</si>
  <si>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</si>
  <si>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</si>
  <si>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</si>
  <si>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</si>
  <si>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</si>
  <si>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</si>
  <si>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</si>
  <si>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</si>
  <si>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</si>
  <si>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</si>
  <si>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</si>
  <si>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</si>
  <si>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</si>
  <si>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</si>
  <si>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</si>
  <si>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</si>
  <si>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</si>
  <si>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</si>
  <si>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</si>
  <si>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</si>
  <si>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</si>
  <si>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</si>
  <si>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</si>
  <si>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</si>
  <si>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</si>
  <si>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</si>
  <si>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</si>
  <si>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</si>
  <si>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</si>
  <si>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</si>
  <si>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</si>
  <si>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</si>
  <si>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</si>
  <si>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</si>
  <si>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</si>
  <si>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</si>
  <si>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</si>
  <si>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</si>
  <si>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</si>
  <si>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</si>
  <si>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</si>
  <si>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</si>
  <si>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</si>
  <si>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</si>
  <si>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</si>
  <si>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</si>
  <si>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</si>
  <si>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</si>
  <si>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</si>
  <si>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</si>
  <si>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</si>
  <si>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</si>
  <si>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</si>
  <si>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</si>
  <si>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</si>
  <si>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</si>
  <si>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</si>
  <si>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</si>
  <si>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</si>
  <si>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</si>
  <si>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</si>
  <si>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</si>
  <si>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</si>
  <si>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</si>
  <si>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</si>
  <si>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</si>
  <si>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</si>
  <si>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</si>
  <si>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</si>
  <si>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</si>
  <si>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</si>
  <si>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</si>
  <si>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</si>
  <si>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</si>
  <si>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</si>
  <si>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</si>
  <si>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</si>
  <si>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</si>
  <si>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</si>
  <si>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</si>
  <si>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</si>
  <si>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</si>
  <si>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</si>
  <si>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</si>
  <si>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</si>
  <si>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</si>
  <si>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</si>
  <si>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</si>
  <si>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</si>
  <si>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</si>
  <si>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</si>
  <si>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</si>
  <si>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</si>
  <si>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</si>
  <si>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</si>
  <si>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</si>
  <si>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</si>
  <si>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</si>
  <si>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</si>
  <si>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</si>
  <si>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</si>
  <si>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</si>
  <si>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</si>
  <si>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</si>
  <si>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</si>
  <si>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</si>
  <si>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</si>
  <si>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</si>
  <si>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</si>
  <si>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</si>
  <si>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</si>
  <si>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</si>
  <si>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</si>
  <si>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</si>
  <si>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</si>
  <si>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</si>
  <si>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</si>
  <si>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</si>
  <si>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</si>
  <si>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</si>
  <si>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</si>
  <si>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</si>
  <si>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</si>
  <si>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</si>
  <si>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</si>
  <si>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</si>
  <si>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</si>
  <si>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</si>
  <si>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</si>
  <si>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</si>
  <si>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</si>
  <si>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</si>
  <si>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</si>
  <si>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</si>
  <si>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</si>
  <si>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</si>
  <si>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</si>
  <si>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</si>
  <si>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</si>
  <si>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</si>
  <si>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</si>
  <si>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</si>
  <si>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</si>
  <si>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</si>
  <si>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</si>
  <si>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</si>
  <si>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</si>
  <si>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</si>
  <si>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</si>
  <si>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</si>
  <si>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</si>
  <si>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</si>
  <si>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</si>
  <si>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</si>
  <si>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</si>
  <si>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</si>
  <si>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</si>
  <si>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</si>
  <si>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</si>
  <si>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</si>
  <si>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</si>
  <si>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</si>
  <si>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</si>
  <si>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</si>
  <si>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</si>
  <si>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</si>
  <si>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</si>
  <si>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</si>
  <si>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</si>
  <si>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</si>
  <si>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</si>
  <si>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</si>
  <si>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</si>
  <si>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</si>
  <si>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</si>
  <si>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</si>
  <si>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</si>
  <si>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</si>
  <si>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</si>
  <si>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</si>
  <si>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</si>
  <si>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</si>
  <si>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</si>
  <si>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</si>
  <si>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</si>
  <si>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</si>
  <si>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</si>
  <si>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</si>
  <si>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</si>
  <si>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</si>
  <si>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</si>
  <si>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</si>
  <si>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</si>
  <si>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</si>
  <si>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</si>
  <si>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</si>
  <si>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</si>
  <si>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</si>
  <si>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</si>
  <si>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</si>
  <si>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</si>
  <si>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</si>
  <si>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</si>
  <si>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</si>
  <si>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</si>
  <si>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</si>
  <si>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</si>
  <si>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</si>
  <si>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</si>
  <si>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</si>
  <si>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</si>
  <si>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</si>
  <si>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</si>
  <si>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</si>
  <si>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</si>
  <si>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</si>
  <si>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</si>
  <si>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</si>
  <si>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</si>
  <si>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</si>
  <si>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</si>
  <si>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</si>
  <si>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</si>
  <si>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</si>
  <si>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</si>
  <si>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</si>
  <si>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</si>
  <si>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</si>
  <si>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</si>
  <si>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</si>
  <si>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</si>
  <si>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</si>
  <si>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</si>
  <si>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</si>
  <si>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</si>
  <si>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</si>
  <si>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</si>
  <si>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</si>
  <si>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</si>
  <si>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</si>
  <si>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</si>
  <si>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</si>
  <si>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</si>
  <si>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</si>
  <si>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</si>
  <si>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</si>
  <si>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</si>
  <si>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</si>
  <si>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</si>
  <si>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</si>
  <si>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</si>
  <si>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</si>
  <si>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</si>
  <si>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</si>
  <si>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</si>
  <si>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</si>
  <si>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</si>
  <si>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</si>
  <si>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</si>
  <si>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</si>
  <si>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</si>
  <si>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</si>
  <si>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</si>
  <si>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</si>
  <si>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</si>
  <si>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</si>
  <si>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</si>
  <si>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</si>
  <si>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</si>
  <si>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</si>
  <si>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</si>
  <si>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</si>
  <si>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</si>
  <si>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</si>
  <si>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</si>
  <si>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</si>
  <si>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</si>
  <si>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</si>
  <si>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</si>
  <si>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</si>
  <si>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</si>
  <si>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</si>
  <si>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</si>
  <si>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</si>
  <si>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</si>
  <si>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</si>
  <si>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</si>
  <si>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</si>
  <si>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</si>
  <si>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</si>
  <si>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</si>
  <si>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</si>
  <si>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</si>
  <si>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</si>
  <si>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</si>
  <si>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</si>
  <si>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</si>
  <si>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</si>
  <si>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</si>
  <si>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</si>
  <si>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</si>
  <si>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</si>
  <si>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</si>
  <si>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</si>
  <si>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</si>
  <si>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</si>
  <si>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</si>
  <si>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</si>
  <si>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</si>
  <si>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</si>
  <si>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</si>
  <si>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</si>
  <si>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</si>
  <si>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</si>
  <si>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</si>
  <si>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</si>
  <si>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</si>
  <si>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</si>
  <si>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</si>
  <si>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</si>
  <si>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</si>
  <si>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</si>
  <si>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</si>
  <si>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</si>
  <si>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</si>
  <si>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</si>
  <si>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</si>
  <si>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</si>
  <si>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</si>
  <si>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</si>
  <si>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</si>
  <si>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</si>
  <si>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</si>
  <si>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</si>
  <si>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</si>
  <si>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</si>
  <si>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</si>
  <si>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</si>
  <si>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</si>
  <si>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</si>
  <si>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</si>
  <si>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</si>
  <si>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</si>
  <si>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</si>
  <si>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</si>
  <si>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</si>
  <si>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</si>
  <si>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</si>
  <si>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</si>
  <si>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</si>
  <si>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</si>
  <si>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</si>
  <si>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</si>
  <si>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</si>
  <si>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</si>
  <si>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</si>
  <si>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</si>
  <si>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</si>
  <si>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</si>
  <si>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</si>
  <si>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</si>
  <si>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</si>
  <si>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</si>
  <si>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</si>
  <si>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</si>
  <si>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</si>
  <si>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</si>
  <si>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</si>
  <si>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</si>
  <si>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</si>
  <si>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</si>
  <si>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</si>
  <si>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</si>
  <si>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</si>
  <si>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</si>
  <si>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</si>
  <si>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</si>
  <si>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</si>
  <si>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</si>
  <si>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</si>
  <si>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</si>
  <si>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</si>
  <si>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</si>
  <si>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</si>
  <si>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</si>
  <si>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</si>
  <si>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</si>
  <si>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</si>
  <si>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</si>
  <si>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</si>
  <si>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</si>
  <si>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</si>
  <si>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</si>
  <si>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</si>
  <si>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</si>
  <si>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</si>
  <si>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</si>
  <si>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</si>
  <si>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</si>
  <si>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</si>
  <si>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</si>
  <si>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</si>
  <si>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</si>
  <si>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</si>
  <si>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</si>
  <si>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</si>
  <si>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</si>
  <si>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</si>
  <si>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</si>
  <si>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</si>
  <si>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</si>
  <si>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</si>
  <si>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</si>
  <si>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</si>
  <si>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</si>
  <si>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</si>
  <si>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</si>
  <si>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</si>
  <si>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</si>
  <si>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</si>
  <si>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</si>
  <si>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</si>
  <si>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</si>
  <si>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</si>
  <si>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</si>
  <si>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</si>
  <si>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</si>
  <si>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</si>
  <si>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</si>
  <si>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</si>
  <si>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</si>
  <si>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</si>
  <si>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</si>
  <si>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</si>
  <si>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</si>
  <si>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</si>
  <si>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</si>
  <si>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</si>
  <si>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</si>
  <si>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</si>
  <si>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</si>
  <si>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</si>
  <si>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</si>
  <si>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</si>
  <si>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</si>
  <si>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</si>
  <si>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</si>
  <si>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</si>
  <si>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</si>
  <si>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</si>
  <si>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</si>
  <si>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</si>
  <si>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</si>
  <si>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</si>
  <si>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</si>
  <si>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</si>
  <si>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</si>
  <si>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</si>
  <si>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</si>
  <si>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</si>
  <si>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</si>
  <si>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</si>
  <si>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</si>
  <si>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</si>
  <si>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</si>
  <si>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</si>
  <si>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</si>
  <si>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</si>
  <si>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</si>
  <si>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</si>
  <si>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</si>
  <si>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</si>
  <si>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</si>
  <si>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</si>
  <si>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</si>
  <si>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</si>
  <si>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</si>
  <si>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</si>
  <si>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</si>
  <si>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</si>
  <si>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</si>
  <si>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</si>
  <si>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</si>
  <si>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</si>
  <si>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</si>
  <si>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</si>
  <si>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</si>
  <si>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</si>
  <si>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</si>
  <si>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</si>
  <si>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</si>
  <si>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</si>
  <si>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</si>
  <si>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</si>
  <si>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</si>
  <si>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</si>
  <si>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</si>
  <si>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</si>
  <si>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</si>
  <si>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</si>
  <si>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</si>
  <si>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</si>
  <si>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</si>
  <si>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</si>
  <si>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</si>
  <si>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</si>
  <si>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</si>
  <si>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</si>
  <si>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</si>
  <si>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</si>
  <si>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</si>
  <si>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</si>
  <si>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</si>
  <si>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</si>
  <si>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</si>
  <si>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</si>
  <si>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</si>
  <si>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</si>
  <si>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</si>
  <si>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</si>
  <si>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</si>
  <si>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</si>
  <si>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</si>
  <si>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</si>
  <si>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</si>
  <si>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</si>
  <si>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</si>
  <si>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</si>
  <si>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</si>
  <si>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</si>
  <si>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</si>
  <si>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</si>
  <si>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</si>
  <si>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</si>
  <si>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</si>
  <si>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</si>
  <si>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</si>
  <si>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</si>
  <si>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</si>
  <si>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</si>
  <si>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</si>
  <si>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</si>
  <si>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</si>
  <si>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</si>
  <si>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</si>
  <si>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</si>
  <si>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</si>
  <si>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</si>
  <si>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</si>
  <si>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</si>
  <si>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</si>
  <si>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</si>
  <si>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</si>
  <si>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</si>
  <si>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</si>
  <si>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</si>
  <si>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</si>
  <si>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</si>
  <si>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</si>
  <si>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</si>
  <si>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</si>
  <si>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</si>
  <si>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</si>
  <si>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</si>
  <si>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</si>
  <si>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</si>
  <si>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</si>
  <si>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</si>
  <si>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</si>
  <si>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</si>
  <si>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</si>
  <si>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</si>
  <si>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</si>
  <si>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</si>
  <si>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</si>
  <si>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</si>
  <si>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</si>
  <si>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</si>
  <si>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</si>
  <si>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</si>
  <si>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</si>
  <si>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</si>
  <si>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</si>
  <si>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</si>
  <si>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</si>
  <si>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</si>
  <si>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</si>
  <si>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</si>
  <si>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</si>
  <si>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</si>
  <si>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</si>
  <si>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</si>
  <si>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</si>
  <si>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</si>
  <si>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</si>
  <si>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</si>
  <si>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</si>
  <si>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</si>
  <si>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</si>
  <si>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</si>
  <si>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</si>
  <si>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</si>
  <si>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</si>
  <si>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</si>
  <si>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</si>
  <si>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</si>
  <si>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</si>
  <si>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</si>
  <si>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</si>
  <si>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</si>
  <si>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</si>
  <si>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</si>
  <si>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</si>
  <si>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</si>
  <si>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</si>
  <si>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</si>
  <si>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</si>
  <si>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</si>
  <si>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</si>
  <si>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</si>
  <si>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</si>
  <si>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</si>
  <si>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</si>
  <si>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</si>
  <si>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</si>
  <si>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</si>
  <si>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</si>
  <si>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</si>
  <si>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</si>
  <si>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</si>
  <si>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</si>
  <si>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</si>
  <si>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</si>
  <si>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</si>
  <si>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</si>
  <si>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</si>
  <si>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</si>
  <si>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</si>
  <si>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</si>
  <si>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</si>
  <si>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</si>
  <si>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</si>
  <si>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</si>
  <si>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</si>
  <si>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</si>
  <si>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</si>
  <si>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</si>
  <si>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</si>
  <si>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</si>
  <si>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</si>
  <si>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</si>
  <si>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</si>
  <si>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</si>
  <si>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</si>
  <si>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</si>
  <si>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</si>
  <si>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</si>
  <si>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</si>
  <si>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</si>
  <si>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</si>
  <si>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</si>
  <si>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</si>
  <si>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</si>
  <si>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</si>
  <si>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</si>
  <si>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</si>
  <si>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</si>
  <si>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</si>
  <si>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</si>
  <si>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</si>
  <si>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</si>
  <si>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</si>
  <si>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</si>
  <si>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</si>
  <si>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</si>
  <si>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</si>
  <si>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</si>
  <si>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</si>
  <si>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</si>
  <si>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</si>
  <si>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</si>
  <si>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</si>
  <si>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</si>
  <si>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</si>
  <si>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</si>
  <si>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</si>
  <si>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</si>
  <si>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</si>
  <si>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</si>
  <si>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</si>
  <si>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</si>
  <si>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</si>
  <si>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</si>
  <si>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</si>
  <si>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</si>
  <si>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</si>
  <si>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</si>
  <si>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</si>
  <si>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</si>
  <si>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</si>
  <si>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</si>
  <si>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</si>
  <si>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</si>
  <si>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</si>
  <si>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</si>
  <si>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</si>
  <si>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</si>
  <si>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</si>
  <si>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</si>
  <si>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</si>
  <si>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</si>
  <si>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</si>
  <si>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</si>
  <si>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</si>
  <si>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</si>
  <si>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</si>
  <si>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</si>
  <si>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</si>
  <si>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</si>
  <si>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</si>
  <si>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</si>
  <si>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</si>
  <si>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</si>
  <si>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</si>
  <si>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</si>
  <si>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</si>
  <si>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</si>
  <si>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</si>
  <si>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</si>
  <si>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</si>
  <si>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</si>
  <si>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</si>
  <si>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</si>
  <si>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</si>
  <si>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</si>
  <si>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</si>
  <si>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</si>
  <si>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</si>
  <si>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</si>
  <si>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</si>
  <si>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</si>
  <si>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</si>
  <si>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</si>
  <si>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</si>
  <si>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</si>
  <si>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</si>
  <si>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</si>
  <si>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</si>
  <si>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</si>
  <si>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</si>
  <si>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</si>
  <si>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</si>
  <si>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</si>
  <si>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</si>
  <si>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</si>
  <si>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</si>
  <si>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</si>
  <si>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</si>
  <si>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</si>
  <si>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</si>
  <si>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</si>
  <si>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</si>
  <si>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</si>
  <si>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</si>
  <si>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</si>
  <si>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</si>
  <si>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</si>
  <si>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</si>
  <si>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</si>
  <si>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</si>
  <si>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</si>
  <si>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</si>
  <si>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</si>
  <si>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</si>
  <si>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</si>
  <si>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</si>
  <si>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</si>
  <si>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</si>
  <si>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</si>
  <si>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</si>
  <si>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</si>
  <si>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</si>
  <si>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</si>
  <si>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</si>
  <si>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</si>
  <si>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</si>
  <si>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</si>
  <si>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</si>
  <si>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</si>
  <si>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</si>
  <si>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</si>
  <si>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</si>
  <si>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</si>
  <si>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</si>
  <si>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</si>
  <si>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</si>
  <si>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</si>
  <si>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</si>
  <si>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</si>
  <si>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</si>
  <si>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</si>
  <si>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</si>
  <si>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</si>
  <si>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</si>
  <si>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</si>
  <si>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</si>
  <si>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</si>
  <si>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</si>
  <si>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</si>
  <si>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</si>
  <si>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</si>
  <si>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</si>
  <si>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</si>
  <si>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</si>
  <si>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</si>
  <si>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</si>
  <si>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</si>
  <si>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</si>
  <si>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</si>
  <si>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</si>
  <si>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</si>
  <si>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</si>
  <si>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</si>
  <si>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</si>
  <si>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</si>
  <si>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</si>
  <si>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</si>
  <si>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</si>
  <si>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</si>
  <si>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</si>
  <si>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</si>
  <si>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</si>
  <si>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</si>
  <si>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</si>
  <si>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</si>
  <si>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</si>
  <si>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</si>
  <si>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</si>
  <si>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</si>
  <si>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</si>
  <si>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</si>
  <si>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</si>
  <si>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</si>
  <si>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</si>
  <si>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</si>
  <si>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</si>
  <si>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</si>
  <si>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</si>
  <si>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</si>
  <si>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</si>
  <si>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</si>
  <si>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</si>
  <si>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</si>
  <si>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</si>
  <si>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</si>
  <si>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</si>
  <si>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</si>
  <si>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</si>
  <si>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</si>
  <si>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</si>
  <si>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</si>
  <si>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</si>
  <si>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</si>
  <si>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</si>
  <si>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</si>
  <si>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</si>
  <si>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</si>
  <si>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</si>
  <si>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</si>
  <si>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</si>
  <si>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</si>
  <si>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</si>
  <si>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</si>
  <si>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</si>
  <si>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</si>
  <si>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</si>
  <si>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</si>
  <si>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</si>
  <si>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</si>
  <si>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</si>
  <si>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</si>
  <si>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</si>
  <si>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</si>
  <si>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</si>
  <si>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</si>
  <si>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</si>
  <si>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</si>
  <si>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</si>
  <si>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</si>
  <si>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</si>
  <si>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</si>
  <si>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</si>
  <si>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</si>
  <si>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</si>
  <si>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</si>
  <si>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</si>
  <si>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</si>
  <si>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</si>
  <si>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</si>
  <si>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</si>
  <si>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</si>
  <si>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</si>
  <si>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</si>
  <si>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</si>
  <si>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</si>
  <si>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</si>
  <si>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</si>
  <si>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</si>
  <si>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</si>
  <si>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</si>
  <si>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</si>
  <si>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</si>
  <si>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</si>
  <si>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</si>
  <si>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</si>
  <si>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</si>
  <si>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</si>
  <si>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</si>
  <si>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</si>
  <si>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</si>
  <si>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</si>
  <si>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</si>
  <si>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</si>
  <si>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</si>
  <si>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</si>
  <si>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</si>
  <si>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</si>
  <si>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</si>
  <si>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</si>
  <si>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</si>
  <si>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</si>
  <si>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</si>
  <si>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</si>
  <si>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</si>
  <si>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</si>
  <si>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</si>
  <si>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</si>
  <si>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</si>
  <si>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</si>
  <si>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</si>
  <si>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</si>
  <si>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</si>
  <si>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</si>
  <si>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</si>
  <si>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</si>
  <si>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</si>
  <si>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</si>
  <si>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</si>
  <si>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</si>
  <si>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</si>
  <si>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</si>
  <si>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</si>
  <si>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</si>
  <si>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</si>
  <si>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</si>
  <si>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</si>
  <si>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</si>
  <si>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</si>
  <si>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</si>
  <si>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</si>
  <si>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</si>
  <si>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</si>
  <si>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</si>
  <si>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</si>
  <si>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</si>
  <si>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</si>
  <si>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</si>
  <si>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</si>
  <si>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</si>
  <si>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</si>
  <si>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</si>
  <si>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</si>
  <si>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</si>
  <si>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</si>
  <si>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</si>
  <si>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</si>
  <si>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</si>
  <si>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</si>
  <si>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</si>
  <si>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</si>
  <si>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</si>
  <si>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</si>
  <si>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</si>
  <si>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</si>
  <si>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</si>
  <si>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</si>
  <si>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</si>
  <si>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</si>
  <si>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</si>
  <si>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</si>
  <si>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</si>
  <si>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</si>
  <si>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</si>
  <si>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</si>
  <si>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</si>
  <si>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</si>
  <si>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</si>
  <si>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</si>
  <si>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</si>
  <si>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</si>
  <si>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</si>
  <si>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</si>
  <si>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</si>
  <si>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</si>
  <si>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</si>
  <si>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</si>
  <si>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</si>
  <si>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</si>
  <si>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</si>
  <si>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</si>
  <si>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</si>
  <si>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</si>
  <si>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</si>
  <si>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</si>
  <si>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</si>
  <si>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</si>
  <si>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</si>
  <si>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</si>
  <si>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</si>
  <si>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</si>
  <si>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</si>
  <si>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</si>
  <si>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</si>
  <si>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</si>
  <si>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</si>
  <si>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</si>
  <si>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</si>
  <si>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</si>
  <si>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</si>
  <si>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</si>
  <si>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</si>
  <si>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</si>
  <si>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</si>
  <si>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</si>
  <si>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</si>
  <si>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</si>
  <si>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</si>
  <si>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</si>
  <si>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</si>
  <si>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</si>
  <si>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</si>
  <si>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</si>
  <si>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</si>
  <si>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</si>
  <si>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</si>
  <si>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</si>
  <si>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</si>
  <si>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</si>
  <si>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</si>
  <si>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</si>
  <si>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</si>
  <si>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</si>
  <si>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</si>
  <si>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</si>
  <si>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</si>
  <si>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</si>
  <si>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</si>
  <si>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</si>
  <si>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</si>
  <si>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</si>
  <si>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</si>
  <si>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</si>
  <si>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</si>
  <si>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</si>
  <si>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</si>
  <si>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</si>
  <si>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</si>
  <si>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</si>
  <si>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</si>
  <si>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</si>
  <si>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</si>
  <si>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</si>
  <si>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</si>
  <si>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</si>
  <si>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</si>
  <si>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</si>
  <si>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</si>
  <si>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</si>
  <si>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</si>
  <si>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</si>
  <si>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</si>
  <si>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</si>
  <si>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</si>
  <si>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</si>
  <si>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</si>
  <si>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</si>
  <si>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</si>
  <si>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</si>
  <si>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</si>
  <si>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</si>
  <si>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</si>
  <si>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</si>
  <si>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</si>
  <si>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</si>
  <si>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</si>
  <si>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</si>
  <si>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</si>
  <si>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</si>
  <si>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</si>
  <si>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</si>
  <si>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</si>
  <si>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</si>
  <si>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</si>
  <si>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</si>
  <si>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</si>
  <si>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</si>
  <si>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</si>
  <si>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</si>
  <si>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</si>
  <si>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</si>
  <si>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</si>
  <si>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</si>
  <si>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</si>
  <si>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</si>
  <si>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</si>
  <si>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</si>
  <si>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</si>
  <si>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</si>
  <si>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</si>
  <si>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</si>
  <si>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</si>
  <si>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</si>
  <si>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</si>
  <si>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</si>
  <si>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</si>
  <si>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</si>
  <si>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</si>
  <si>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</si>
  <si>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</si>
  <si>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</si>
  <si>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</si>
  <si>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</si>
  <si>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</si>
  <si>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</si>
  <si>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</si>
  <si>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</si>
  <si>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</si>
  <si>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</si>
  <si>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</si>
  <si>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</si>
  <si>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</si>
  <si>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</si>
  <si>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</si>
  <si>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</si>
  <si>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</si>
  <si>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</si>
  <si>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</si>
  <si>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</si>
  <si>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</si>
  <si>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</si>
  <si>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</si>
  <si>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</si>
  <si>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</si>
  <si>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</si>
  <si>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</si>
  <si>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</si>
  <si>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</si>
  <si>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</si>
  <si>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</si>
  <si>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</si>
  <si>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</si>
  <si>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</si>
  <si>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</si>
  <si>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</si>
  <si>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</si>
  <si>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</si>
  <si>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</si>
  <si>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</si>
  <si>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</si>
  <si>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</si>
  <si>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</si>
  <si>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</si>
  <si>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</si>
  <si>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</si>
  <si>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</si>
  <si>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</si>
  <si>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</si>
  <si>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</si>
  <si>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</si>
  <si>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</si>
  <si>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</si>
  <si>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</si>
  <si>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</si>
  <si>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</si>
  <si>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</si>
  <si>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</si>
  <si>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</si>
  <si>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</si>
  <si>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</si>
  <si>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</si>
  <si>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</si>
  <si>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</si>
  <si>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</si>
  <si>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</si>
  <si>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</si>
  <si>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</si>
  <si>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</si>
  <si>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</si>
  <si>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</si>
  <si>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</si>
  <si>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</si>
  <si>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</si>
  <si>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</si>
  <si>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</si>
  <si>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</si>
  <si>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</si>
  <si>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</si>
  <si>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</si>
  <si>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</si>
  <si>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</si>
  <si>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</si>
  <si>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</si>
  <si>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</si>
  <si>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</si>
  <si>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</si>
  <si>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</si>
  <si>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</si>
  <si>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</si>
  <si>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</si>
  <si>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</si>
  <si>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</si>
  <si>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</si>
  <si>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</si>
  <si>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</si>
  <si>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</si>
  <si>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</si>
  <si>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</si>
  <si>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</si>
  <si>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</si>
  <si>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</si>
  <si>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</si>
  <si>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</si>
  <si>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</si>
  <si>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</si>
  <si>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</si>
  <si>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</si>
  <si>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</si>
  <si>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</si>
  <si>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</si>
  <si>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</si>
  <si>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</si>
  <si>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</si>
  <si>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</si>
  <si>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</si>
  <si>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</si>
  <si>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</si>
  <si>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</si>
  <si>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</si>
  <si>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</si>
  <si>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</si>
  <si>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</si>
  <si>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</si>
  <si>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</si>
  <si>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</si>
  <si>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</si>
  <si>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</si>
  <si>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</si>
  <si>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</si>
  <si>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</si>
  <si>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</si>
  <si>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</si>
  <si>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</si>
  <si>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</si>
  <si>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</si>
  <si>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</si>
  <si>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</si>
  <si>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</si>
  <si>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</si>
  <si>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</si>
  <si>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</si>
  <si>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</si>
  <si>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</si>
  <si>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</si>
  <si>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</si>
  <si>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</si>
  <si>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</si>
  <si>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</si>
  <si>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</si>
  <si>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</si>
  <si>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</si>
  <si>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</si>
  <si>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</si>
  <si>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</si>
  <si>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</si>
  <si>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</si>
  <si>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</si>
  <si>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</si>
  <si>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</si>
  <si>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</si>
  <si>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</si>
  <si>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</si>
  <si>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</si>
  <si>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</si>
  <si>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</si>
  <si>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</si>
  <si>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</si>
  <si>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</si>
  <si>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</si>
  <si>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</si>
  <si>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</si>
  <si>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</si>
  <si>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</si>
  <si>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</si>
  <si>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</si>
  <si>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</si>
  <si>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</si>
  <si>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</si>
  <si>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</si>
  <si>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</si>
  <si>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</si>
  <si>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</si>
  <si>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</si>
  <si>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</si>
  <si>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</si>
  <si>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</si>
  <si>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</si>
  <si>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</si>
  <si>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</si>
  <si>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</si>
  <si>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</si>
  <si>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</si>
  <si>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</si>
  <si>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</si>
  <si>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</si>
  <si>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</si>
  <si>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</si>
  <si>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</si>
  <si>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</si>
  <si>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</si>
  <si>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</si>
  <si>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</si>
  <si>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</si>
  <si>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</si>
  <si>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</si>
  <si>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</si>
  <si>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</si>
  <si>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</si>
  <si>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</si>
  <si>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</si>
  <si>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</si>
  <si>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</si>
  <si>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</si>
  <si>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</si>
  <si>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</si>
  <si>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</si>
  <si>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</si>
  <si>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</si>
  <si>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</si>
  <si>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</si>
  <si>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</si>
  <si>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</si>
  <si>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</si>
  <si>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</si>
  <si>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</si>
  <si>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</si>
  <si>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</si>
  <si>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</si>
  <si>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</si>
  <si>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</si>
  <si>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</si>
  <si>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</si>
  <si>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</si>
  <si>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</si>
  <si>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</si>
  <si>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</si>
  <si>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</si>
  <si>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</si>
  <si>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</si>
  <si>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</si>
  <si>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</si>
  <si>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</si>
  <si>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</si>
  <si>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</si>
  <si>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</si>
  <si>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</si>
  <si>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</si>
  <si>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</si>
  <si>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</si>
  <si>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</si>
  <si>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</si>
  <si>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</si>
  <si>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</si>
  <si>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</si>
  <si>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</si>
  <si>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</si>
  <si>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</si>
  <si>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</si>
  <si>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</si>
  <si>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</si>
  <si>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</si>
  <si>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</si>
  <si>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</si>
  <si>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</si>
  <si>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</si>
  <si>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</si>
  <si>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</si>
  <si>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</si>
  <si>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</si>
  <si>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</si>
  <si>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</si>
  <si>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</si>
  <si>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</si>
  <si>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</si>
  <si>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</si>
  <si>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</si>
  <si>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</si>
  <si>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</si>
  <si>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</si>
  <si>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</si>
  <si>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</si>
  <si>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</si>
  <si>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</si>
  <si>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</si>
  <si>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</si>
  <si>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</si>
  <si>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</si>
  <si>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</si>
  <si>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</si>
  <si>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</si>
  <si>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</si>
  <si>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</si>
  <si>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</si>
  <si>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</si>
  <si>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</si>
  <si>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</si>
  <si>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</si>
  <si>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</si>
  <si>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</si>
  <si>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</si>
  <si>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</si>
  <si>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</si>
  <si>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</si>
  <si>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</si>
  <si>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</si>
  <si>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</si>
  <si>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</si>
  <si>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</si>
  <si>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</si>
  <si>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</si>
  <si>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</si>
  <si>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</si>
  <si>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</si>
  <si>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</si>
  <si>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</si>
  <si>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</si>
  <si>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</si>
  <si>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</si>
  <si>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</si>
  <si>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</si>
  <si>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</si>
  <si>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</si>
  <si>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</si>
  <si>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</si>
  <si>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</si>
  <si>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</si>
  <si>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</si>
  <si>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</si>
  <si>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</si>
  <si>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</si>
  <si>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</si>
  <si>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</si>
  <si>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</si>
  <si>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</si>
  <si>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</si>
  <si>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</si>
  <si>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</si>
  <si>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</si>
  <si>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</si>
  <si>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</si>
  <si>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</si>
  <si>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</si>
  <si>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</si>
  <si>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</si>
  <si>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</si>
  <si>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</si>
  <si>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</si>
  <si>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</si>
  <si>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</si>
  <si>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</si>
  <si>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</si>
  <si>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</si>
  <si>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</si>
  <si>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</si>
  <si>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</si>
  <si>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</si>
  <si>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</si>
  <si>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</si>
  <si>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</si>
  <si>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</si>
  <si>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</si>
  <si>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</si>
  <si>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</si>
  <si>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</si>
  <si>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</si>
  <si>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</si>
  <si>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</si>
  <si>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</si>
  <si>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</si>
  <si>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</si>
  <si>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</si>
  <si>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</si>
  <si>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</si>
  <si>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</si>
  <si>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</si>
  <si>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</si>
  <si>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</si>
  <si>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</si>
  <si>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</si>
  <si>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</si>
  <si>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</si>
  <si>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</si>
  <si>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</si>
  <si>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</si>
  <si>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</si>
  <si>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</si>
  <si>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</si>
  <si>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</si>
  <si>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</si>
  <si>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</si>
  <si>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</si>
  <si>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</si>
  <si>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</si>
  <si>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</si>
  <si>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</si>
  <si>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</si>
  <si>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</si>
  <si>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</si>
  <si>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</si>
  <si>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</si>
  <si>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</si>
  <si>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</si>
  <si>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</si>
  <si>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</si>
  <si>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</si>
  <si>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</si>
  <si>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</si>
  <si>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</si>
  <si>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</si>
  <si>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</si>
  <si>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</si>
  <si>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</si>
  <si>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</si>
  <si>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</si>
  <si>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</si>
  <si>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</si>
  <si>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</si>
  <si>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</si>
  <si>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</si>
  <si>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</si>
  <si>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</si>
  <si>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</si>
  <si>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</si>
  <si>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</si>
  <si>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</si>
  <si>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</si>
  <si>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</si>
  <si>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</si>
  <si>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</si>
  <si>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</si>
  <si>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</si>
  <si>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</si>
  <si>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</si>
  <si>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</si>
  <si>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</si>
  <si>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</si>
  <si>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</si>
  <si>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</si>
  <si>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</si>
  <si>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</si>
  <si>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</si>
  <si>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</si>
  <si>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</si>
  <si>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</si>
  <si>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</si>
  <si>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</si>
  <si>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</si>
  <si>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</si>
  <si>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</si>
  <si>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</si>
  <si>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</si>
  <si>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</si>
  <si>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</si>
  <si>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</si>
  <si>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</si>
  <si>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</si>
  <si>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</si>
  <si>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</si>
  <si>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</si>
  <si>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</si>
  <si>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</si>
  <si>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</si>
  <si>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</si>
  <si>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</si>
  <si>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</si>
  <si>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</si>
  <si>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</si>
  <si>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</si>
  <si>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</si>
  <si>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</si>
  <si>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</si>
  <si>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</si>
  <si>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</si>
  <si>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</si>
  <si>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</si>
  <si>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</si>
  <si>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</si>
  <si>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</si>
  <si>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</si>
  <si>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</si>
  <si>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</si>
  <si>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</si>
  <si>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</si>
  <si>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</si>
  <si>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</si>
  <si>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</si>
  <si>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</si>
  <si>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</si>
  <si>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</si>
  <si>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</si>
  <si>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</si>
  <si>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</si>
  <si>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</si>
  <si>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</si>
  <si>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</si>
  <si>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</si>
  <si>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</si>
  <si>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</si>
  <si>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</si>
  <si>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</si>
  <si>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</si>
  <si>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</si>
  <si>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</si>
  <si>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</si>
  <si>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</si>
  <si>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</si>
  <si>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</si>
  <si>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</si>
  <si>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</si>
  <si>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</si>
  <si>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</si>
  <si>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</si>
  <si>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</si>
  <si>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</si>
  <si>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</si>
  <si>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</si>
  <si>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</si>
  <si>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</si>
  <si>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</si>
  <si>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</si>
  <si>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</si>
  <si>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</si>
  <si>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</si>
  <si>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</si>
  <si>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</si>
  <si>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</si>
  <si>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</si>
  <si>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</si>
  <si>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</si>
  <si>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</si>
  <si>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</si>
  <si>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</si>
  <si>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</si>
  <si>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</si>
  <si>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</si>
  <si>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</si>
  <si>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</si>
  <si>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</si>
  <si>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</si>
  <si>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</si>
  <si>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</si>
  <si>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</si>
  <si>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</si>
  <si>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</si>
  <si>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</si>
  <si>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</si>
  <si>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</si>
  <si>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</si>
  <si>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</si>
  <si>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</si>
  <si>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</si>
  <si>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</si>
  <si>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</si>
  <si>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</si>
  <si>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</si>
  <si>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</si>
  <si>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</si>
  <si>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</si>
  <si>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</si>
  <si>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</si>
  <si>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</si>
  <si>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</si>
  <si>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</si>
  <si>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</si>
  <si>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</si>
  <si>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</si>
  <si>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</si>
  <si>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</si>
  <si>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</si>
  <si>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</si>
  <si>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</si>
  <si>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</si>
  <si>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</si>
  <si>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</si>
  <si>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</si>
  <si>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</si>
  <si>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</si>
  <si>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</si>
  <si>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</si>
  <si>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</si>
  <si>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</si>
  <si>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</si>
  <si>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</si>
  <si>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</si>
  <si>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</si>
  <si>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</si>
  <si>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</si>
  <si>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</si>
  <si>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</si>
  <si>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</si>
  <si>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</si>
  <si>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</si>
  <si>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</si>
  <si>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</si>
  <si>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</si>
  <si>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</si>
  <si>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</si>
  <si>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</si>
  <si>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</si>
  <si>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</si>
  <si>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</si>
  <si>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</si>
  <si>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</si>
  <si>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</si>
  <si>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</si>
  <si>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</si>
  <si>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</si>
  <si>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</si>
  <si>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</si>
  <si>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</si>
  <si>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</si>
  <si>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</si>
  <si>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</si>
  <si>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</si>
  <si>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</si>
  <si>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</si>
  <si>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</si>
  <si>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</si>
  <si>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</si>
  <si>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</si>
  <si>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</si>
  <si>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</si>
  <si>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</si>
  <si>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</si>
  <si>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</si>
  <si>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</si>
  <si>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</si>
  <si>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</si>
  <si>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</si>
  <si>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</si>
  <si>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</si>
  <si>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</si>
  <si>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</si>
  <si>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</si>
  <si>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</si>
  <si>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</si>
  <si>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</si>
  <si>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</si>
  <si>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</si>
  <si>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</si>
  <si>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</si>
  <si>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</si>
  <si>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</si>
  <si>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</si>
  <si>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</si>
  <si>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</si>
  <si>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</si>
  <si>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</si>
  <si>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</si>
  <si>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</si>
  <si>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</si>
  <si>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</si>
  <si>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</si>
  <si>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</si>
  <si>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</si>
  <si>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</si>
  <si>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</si>
  <si>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</si>
  <si>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</si>
  <si>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</si>
  <si>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</si>
  <si>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</si>
  <si>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</si>
  <si>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</si>
  <si>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</si>
  <si>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</si>
  <si>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</si>
  <si>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</si>
  <si>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</si>
  <si>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</si>
  <si>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</si>
  <si>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</si>
  <si>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</si>
  <si>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</si>
  <si>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</si>
  <si>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</si>
  <si>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</si>
  <si>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</si>
  <si>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</si>
  <si>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</si>
  <si>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</si>
  <si>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</si>
  <si>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</si>
  <si>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</si>
  <si>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</si>
  <si>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</si>
  <si>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</si>
  <si>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</si>
  <si>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</si>
  <si>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</si>
  <si>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</si>
  <si>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</si>
  <si>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</si>
  <si>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</si>
  <si>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</si>
  <si>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</si>
  <si>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</si>
  <si>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</si>
  <si>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</si>
  <si>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</si>
  <si>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</si>
  <si>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</si>
  <si>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</si>
  <si>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</si>
  <si>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</si>
  <si>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</si>
  <si>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</si>
  <si>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</si>
  <si>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</si>
  <si>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</si>
  <si>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</si>
  <si>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</si>
  <si>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</si>
  <si>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</si>
  <si>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</si>
  <si>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</si>
  <si>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</si>
  <si>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</si>
  <si>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</si>
  <si>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</si>
  <si>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</si>
  <si>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</si>
  <si>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</si>
  <si>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</si>
  <si>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</si>
  <si>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</si>
  <si>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</si>
  <si>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</si>
  <si>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</si>
  <si>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</si>
  <si>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</si>
  <si>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</si>
  <si>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</si>
  <si>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</si>
  <si>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</si>
  <si>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</si>
  <si>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</si>
  <si>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</si>
  <si>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</si>
  <si>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</si>
  <si>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</si>
  <si>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</si>
  <si>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</si>
  <si>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</si>
  <si>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</si>
  <si>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</si>
  <si>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</si>
  <si>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</si>
  <si>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</si>
  <si>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</si>
  <si>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</si>
  <si>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</si>
  <si>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</si>
  <si>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</si>
  <si>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</si>
  <si>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</si>
  <si>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</si>
  <si>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</si>
  <si>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</si>
  <si>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</si>
  <si>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</si>
  <si>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</si>
  <si>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</si>
  <si>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</si>
  <si>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</si>
  <si>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</si>
  <si>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</si>
  <si>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</si>
  <si>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</si>
  <si>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</si>
  <si>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</si>
  <si>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</si>
  <si>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</si>
  <si>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</si>
  <si>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</si>
  <si>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</si>
  <si>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</si>
  <si>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</si>
  <si>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</si>
  <si>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</si>
  <si>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</si>
  <si>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</si>
  <si>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</si>
  <si>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</si>
  <si>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</si>
  <si>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</si>
  <si>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</si>
  <si>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</si>
  <si>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</si>
  <si>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</si>
  <si>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</si>
  <si>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</si>
  <si>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</si>
  <si>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</si>
  <si>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</si>
  <si>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</si>
  <si>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</si>
  <si>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</si>
  <si>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</si>
  <si>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</si>
  <si>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</si>
  <si>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</si>
  <si>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</si>
  <si>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</si>
  <si>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</si>
  <si>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</si>
  <si>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</si>
  <si>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</si>
  <si>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</si>
  <si>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</si>
  <si>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</si>
  <si>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</si>
  <si>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</si>
  <si>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</si>
  <si>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</si>
  <si>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</si>
  <si>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</si>
  <si>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</si>
  <si>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</si>
  <si>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</si>
  <si>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</si>
  <si>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</si>
  <si>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</si>
  <si>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</si>
  <si>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</si>
  <si>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</si>
  <si>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</si>
  <si>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</si>
  <si>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</si>
  <si>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</si>
  <si>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</si>
  <si>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</si>
  <si>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</si>
  <si>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</si>
  <si>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</si>
  <si>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</si>
  <si>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</si>
  <si>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</si>
  <si>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</si>
  <si>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</si>
  <si>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</si>
  <si>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</si>
  <si>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</si>
  <si>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</si>
  <si>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</si>
  <si>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</si>
  <si>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</si>
  <si>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</si>
  <si>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</si>
  <si>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</si>
  <si>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</si>
  <si>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</si>
  <si>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</si>
  <si>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</si>
  <si>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</si>
  <si>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</si>
  <si>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</si>
  <si>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</si>
  <si>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</si>
  <si>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</si>
  <si>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</si>
  <si>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</si>
  <si>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</si>
  <si>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</si>
  <si>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</si>
  <si>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</si>
  <si>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</si>
  <si>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</si>
  <si>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</si>
  <si>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</si>
  <si>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</si>
  <si>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</si>
  <si>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</si>
  <si>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</si>
  <si>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</si>
  <si>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</si>
  <si>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</si>
  <si>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</si>
  <si>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</si>
  <si>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</si>
  <si>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</si>
  <si>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</si>
  <si>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</si>
  <si>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</si>
  <si>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</si>
  <si>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</si>
  <si>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</si>
  <si>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</si>
  <si>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</si>
  <si>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</si>
  <si>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</si>
  <si>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</si>
  <si>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</si>
  <si>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</si>
  <si>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</si>
  <si>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</si>
  <si>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</si>
  <si>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</si>
  <si>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</si>
  <si>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</si>
  <si>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</si>
  <si>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</si>
  <si>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</si>
  <si>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</si>
  <si>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</si>
  <si>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</si>
  <si>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</si>
  <si>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</si>
  <si>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</si>
  <si>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</si>
  <si>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</si>
  <si>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</si>
  <si>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</si>
  <si>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</si>
  <si>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</si>
  <si>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</si>
  <si>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</si>
  <si>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</si>
  <si>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</si>
  <si>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</si>
  <si>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</si>
  <si>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</si>
  <si>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</si>
  <si>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</si>
  <si>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</si>
  <si>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</si>
  <si>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</si>
  <si>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</si>
  <si>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</si>
  <si>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</si>
  <si>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</si>
  <si>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</si>
  <si>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</si>
  <si>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</si>
  <si>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</si>
  <si>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</si>
  <si>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</si>
  <si>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</si>
  <si>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</si>
  <si>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</si>
  <si>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</si>
  <si>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</si>
  <si>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</si>
  <si>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</si>
  <si>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</si>
  <si>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</si>
  <si>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</si>
  <si>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</si>
  <si>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</si>
  <si>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</si>
  <si>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</si>
  <si>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</si>
  <si>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</si>
  <si>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</si>
  <si>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</si>
  <si>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</si>
  <si>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</si>
  <si>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</si>
  <si>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</si>
  <si>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</si>
  <si>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</si>
  <si>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</si>
  <si>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</si>
  <si>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</si>
  <si>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</si>
  <si>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</si>
  <si>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</si>
  <si>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</si>
  <si>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</si>
  <si>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</si>
  <si>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</si>
  <si>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</si>
  <si>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</si>
  <si>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</si>
  <si>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</si>
  <si>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</si>
  <si>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</si>
  <si>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</si>
  <si>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</si>
  <si>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</si>
  <si>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</si>
  <si>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</si>
  <si>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</si>
  <si>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</si>
  <si>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</si>
  <si>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</si>
  <si>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</si>
  <si>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</si>
  <si>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</si>
  <si>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</si>
  <si>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</si>
  <si>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</si>
  <si>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</si>
  <si>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</si>
  <si>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</si>
  <si>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</si>
  <si>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</si>
  <si>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</si>
  <si>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</si>
  <si>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</si>
  <si>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</si>
  <si>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</si>
  <si>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</si>
  <si>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</si>
  <si>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</si>
  <si>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</si>
  <si>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</si>
  <si>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</si>
  <si>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</si>
  <si>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</si>
  <si>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</si>
  <si>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</si>
  <si>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</si>
  <si>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</si>
  <si>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</si>
  <si>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</si>
  <si>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</si>
  <si>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</si>
  <si>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</si>
  <si>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</si>
  <si>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</si>
  <si>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</si>
  <si>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</si>
  <si>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</si>
  <si>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</si>
  <si>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</si>
  <si>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</si>
  <si>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</si>
  <si>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</si>
  <si>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</si>
  <si>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</si>
  <si>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</si>
  <si>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</si>
  <si>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</si>
  <si>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</si>
  <si>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</si>
  <si>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</si>
  <si>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</si>
  <si>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</si>
  <si>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</si>
  <si>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</si>
  <si>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</si>
  <si>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</si>
  <si>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</si>
  <si>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</si>
  <si>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</si>
  <si>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</si>
  <si>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</si>
  <si>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</si>
  <si>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</si>
  <si>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</si>
  <si>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</si>
  <si>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</si>
  <si>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</si>
  <si>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</si>
  <si>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</si>
  <si>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</si>
  <si>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</si>
  <si>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</si>
  <si>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</si>
  <si>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</si>
  <si>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</si>
  <si>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</si>
  <si>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</si>
  <si>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</si>
  <si>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</si>
  <si>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</si>
  <si>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</si>
  <si>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</si>
  <si>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</si>
  <si>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</si>
  <si>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</si>
  <si>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</si>
  <si>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</si>
  <si>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</si>
  <si>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</si>
  <si>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</si>
  <si>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</si>
  <si>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</si>
  <si>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</si>
  <si>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</si>
  <si>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</si>
  <si>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</si>
  <si>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</si>
  <si>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</si>
  <si>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</si>
  <si>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</si>
  <si>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</si>
  <si>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</si>
  <si>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</si>
  <si>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</si>
  <si>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</si>
  <si>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</si>
  <si>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</si>
  <si>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</si>
  <si>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</si>
  <si>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</si>
  <si>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</si>
  <si>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</si>
  <si>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</si>
  <si>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</si>
  <si>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</si>
  <si>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</si>
  <si>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</si>
  <si>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</si>
  <si>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</si>
  <si>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</si>
  <si>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</si>
  <si>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</si>
  <si>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</si>
  <si>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</si>
  <si>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</si>
  <si>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</si>
  <si>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</si>
  <si>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</si>
  <si>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</si>
  <si>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</si>
  <si>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</si>
  <si>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</si>
  <si>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</si>
  <si>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</si>
  <si>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</si>
  <si>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</si>
  <si>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</si>
  <si>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</si>
  <si>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</si>
  <si>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</si>
  <si>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</si>
  <si>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</si>
  <si>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</si>
  <si>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</si>
  <si>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</si>
  <si>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</si>
  <si>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</si>
  <si>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</si>
  <si>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</si>
  <si>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</si>
  <si>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</si>
  <si>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</si>
  <si>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</si>
  <si>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</si>
  <si>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</si>
  <si>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</si>
  <si>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</si>
  <si>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</si>
  <si>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</si>
  <si>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</si>
  <si>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</si>
  <si>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</si>
  <si>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</si>
  <si>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</si>
  <si>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</si>
  <si>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</si>
  <si>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</si>
  <si>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</si>
  <si>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</si>
  <si>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</si>
  <si>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</si>
  <si>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</si>
  <si>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</si>
  <si>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</si>
  <si>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</si>
  <si>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</si>
  <si>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</si>
  <si>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</si>
  <si>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</si>
  <si>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</si>
  <si>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</si>
  <si>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</si>
  <si>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</si>
  <si>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</si>
  <si>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</si>
  <si>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</si>
  <si>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</si>
  <si>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</si>
  <si>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</si>
  <si>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</si>
  <si>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</si>
  <si>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</si>
  <si>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</si>
  <si>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</si>
  <si>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</si>
  <si>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</si>
  <si>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</si>
  <si>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</si>
  <si>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</si>
  <si>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</si>
  <si>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</si>
  <si>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</si>
  <si>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</si>
  <si>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</si>
  <si>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</si>
  <si>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</si>
  <si>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</si>
  <si>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</si>
  <si>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</si>
  <si>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</si>
  <si>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</si>
  <si>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</si>
  <si>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</si>
  <si>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</si>
  <si>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</si>
  <si>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</si>
  <si>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</si>
  <si>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</si>
  <si>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</si>
  <si>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</si>
  <si>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</si>
  <si>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</si>
  <si>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</si>
  <si>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</si>
  <si>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</si>
  <si>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</si>
  <si>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</si>
  <si>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</si>
  <si>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</si>
  <si>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</si>
  <si>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</si>
  <si>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</si>
  <si>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</si>
  <si>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</si>
  <si>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</si>
  <si>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</si>
  <si>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</si>
  <si>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</si>
  <si>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</si>
  <si>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</si>
  <si>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</si>
  <si>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</si>
  <si>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</si>
  <si>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</si>
  <si>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</si>
  <si>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</si>
  <si>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</si>
  <si>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</si>
  <si>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</si>
  <si>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</si>
  <si>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</si>
  <si>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</si>
  <si>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</si>
  <si>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</si>
  <si>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</si>
  <si>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</si>
  <si>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</si>
  <si>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</si>
  <si>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</si>
  <si>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</si>
  <si>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</si>
  <si>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</si>
  <si>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</si>
  <si>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</si>
  <si>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</si>
  <si>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</si>
  <si>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</si>
  <si>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</si>
  <si>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</si>
  <si>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</si>
  <si>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</si>
  <si>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</si>
  <si>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</si>
  <si>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</si>
  <si>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</si>
  <si>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</si>
  <si>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</si>
  <si>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</si>
  <si>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</si>
  <si>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</si>
  <si>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</si>
  <si>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</si>
  <si>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</si>
  <si>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</si>
  <si>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</si>
  <si>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</si>
  <si>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</si>
  <si>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</si>
  <si>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</si>
  <si>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</si>
  <si>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</si>
  <si>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</si>
  <si>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</si>
  <si>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</si>
  <si>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</si>
  <si>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</si>
  <si>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</si>
  <si>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</si>
  <si>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</si>
  <si>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</si>
  <si>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</si>
  <si>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</si>
  <si>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</si>
  <si>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</si>
  <si>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</si>
  <si>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</si>
  <si>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</si>
  <si>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</si>
  <si>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</si>
  <si>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</si>
  <si>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</si>
  <si>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</si>
  <si>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</si>
  <si>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</si>
  <si>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</si>
  <si>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</si>
  <si>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</si>
  <si>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</si>
  <si>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</si>
  <si>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</si>
  <si>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</si>
  <si>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</si>
  <si>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</si>
  <si>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</si>
  <si>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</si>
  <si>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</si>
  <si>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</si>
  <si>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</si>
  <si>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</si>
  <si>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</si>
  <si>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</si>
  <si>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</si>
  <si>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</si>
  <si>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</si>
  <si>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</si>
  <si>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</si>
  <si>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</si>
  <si>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</si>
  <si>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</si>
  <si>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</si>
  <si>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</si>
  <si>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</si>
  <si>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</si>
  <si>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</si>
  <si>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</si>
  <si>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</si>
  <si>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</si>
  <si>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</si>
  <si>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</si>
  <si>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</si>
  <si>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</si>
  <si>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</si>
  <si>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</si>
  <si>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</si>
  <si>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</si>
  <si>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</si>
  <si>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</si>
  <si>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</si>
  <si>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</si>
  <si>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</si>
  <si>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</si>
  <si>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</si>
  <si>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</si>
  <si>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</si>
  <si>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</si>
  <si>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</si>
  <si>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</si>
  <si>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</si>
  <si>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</si>
  <si>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</si>
  <si>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</si>
  <si>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</si>
  <si>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</si>
  <si>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</si>
  <si>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</si>
  <si>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</si>
  <si>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</si>
  <si>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</si>
  <si>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</si>
  <si>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</si>
  <si>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</si>
  <si>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</si>
  <si>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</si>
  <si>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</si>
  <si>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</si>
  <si>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</si>
  <si>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</si>
  <si>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</si>
  <si>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</si>
  <si>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</si>
  <si>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</si>
  <si>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</si>
  <si>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</si>
  <si>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</si>
  <si>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</si>
  <si>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</si>
  <si>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</si>
  <si>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</si>
  <si>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</si>
  <si>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</si>
  <si>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</si>
  <si>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</si>
  <si>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</si>
  <si>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</si>
  <si>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</si>
  <si>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</si>
  <si>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</si>
  <si>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</si>
  <si>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</si>
  <si>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</si>
  <si>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</si>
  <si>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</si>
  <si>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</si>
  <si>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</si>
  <si>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</si>
  <si>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</si>
  <si>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</si>
  <si>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</si>
  <si>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</si>
  <si>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</si>
  <si>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</si>
  <si>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</si>
  <si>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</si>
  <si>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</si>
  <si>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</si>
  <si>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</si>
  <si>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</si>
  <si>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</si>
  <si>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</si>
  <si>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</si>
  <si>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</si>
  <si>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</si>
  <si>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</si>
  <si>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</si>
  <si>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</si>
  <si>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</si>
  <si>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</si>
  <si>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</si>
  <si>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</si>
  <si>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</si>
  <si>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</si>
  <si>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</si>
  <si>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</si>
  <si>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</si>
  <si>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</si>
  <si>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</si>
  <si>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</si>
  <si>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</si>
  <si>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</si>
  <si>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</si>
  <si>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</si>
  <si>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</si>
  <si>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</si>
  <si>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</si>
  <si>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</si>
  <si>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</si>
  <si>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</si>
  <si>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</si>
  <si>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</si>
  <si>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</si>
  <si>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</si>
  <si>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</si>
  <si>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</si>
  <si>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</si>
  <si>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</si>
  <si>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</si>
  <si>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</si>
  <si>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</si>
  <si>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</si>
  <si>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</si>
  <si>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</si>
  <si>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</si>
  <si>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</si>
  <si>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</si>
  <si>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</si>
  <si>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</si>
  <si>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</si>
  <si>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</si>
  <si>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</si>
  <si>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</si>
  <si>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</si>
  <si>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</si>
  <si>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</si>
  <si>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</si>
  <si>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</si>
  <si>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</si>
  <si>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</si>
  <si>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</si>
  <si>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</si>
  <si>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</si>
  <si>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</si>
  <si>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</si>
  <si>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</si>
  <si>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</si>
  <si>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</si>
  <si>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</si>
  <si>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</si>
  <si>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</si>
  <si>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</si>
  <si>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</si>
  <si>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</si>
  <si>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</si>
  <si>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</si>
  <si>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</si>
  <si>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</si>
  <si>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</si>
  <si>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</si>
  <si>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</si>
  <si>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</si>
  <si>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</si>
  <si>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</si>
  <si>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</si>
  <si>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</si>
  <si>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</si>
  <si>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</si>
  <si>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</si>
  <si>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</si>
  <si>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</si>
  <si>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</si>
  <si>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</si>
  <si>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</si>
  <si>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</si>
  <si>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</si>
  <si>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</si>
  <si>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</si>
  <si>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</si>
  <si>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</si>
  <si>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</si>
  <si>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</si>
  <si>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</si>
  <si>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</si>
  <si>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</si>
  <si>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</si>
  <si>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</si>
  <si>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</si>
  <si>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</si>
  <si>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</si>
  <si>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</si>
  <si>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</si>
  <si>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</si>
  <si>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</si>
  <si>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</si>
  <si>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</si>
  <si>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</si>
  <si>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</si>
  <si>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</si>
  <si>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</si>
  <si>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</si>
  <si>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</si>
  <si>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</si>
  <si>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</si>
  <si>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</si>
  <si>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</si>
  <si>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</si>
  <si>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</si>
  <si>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</si>
  <si>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</si>
  <si>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</si>
  <si>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</si>
  <si>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</si>
  <si>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</si>
  <si>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</si>
  <si>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</si>
  <si>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</si>
  <si>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</si>
  <si>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</si>
  <si>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</si>
  <si>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</si>
  <si>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</si>
  <si>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</si>
  <si>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</si>
  <si>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</si>
  <si>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</si>
  <si>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</si>
  <si>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</si>
  <si>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</si>
  <si>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</si>
  <si>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</si>
  <si>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</si>
  <si>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</si>
  <si>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</si>
  <si>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</si>
  <si>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</si>
  <si>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</si>
  <si>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</si>
  <si>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</si>
  <si>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</si>
  <si>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</si>
  <si>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</si>
  <si>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</si>
  <si>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</si>
  <si>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</si>
  <si>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</si>
  <si>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</si>
  <si>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</si>
  <si>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</si>
  <si>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</si>
  <si>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</si>
  <si>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</si>
  <si>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</si>
  <si>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</si>
  <si>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</si>
  <si>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</si>
  <si>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</si>
  <si>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</si>
  <si>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</si>
  <si>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</si>
  <si>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</si>
  <si>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</si>
  <si>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</si>
  <si>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</si>
  <si>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</si>
  <si>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</si>
  <si>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</si>
  <si>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</si>
  <si>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</si>
  <si>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</si>
  <si>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</si>
  <si>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</si>
  <si>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</si>
  <si>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</si>
  <si>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</si>
  <si>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</si>
  <si>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</si>
  <si>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</si>
  <si>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</si>
  <si>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</si>
  <si>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</si>
  <si>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</si>
  <si>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</si>
  <si>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</si>
  <si>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</si>
  <si>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</si>
  <si>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</si>
  <si>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</si>
  <si>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</si>
  <si>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</si>
  <si>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</si>
  <si>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</si>
  <si>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</si>
  <si>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</si>
  <si>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</si>
  <si>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</si>
  <si>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</si>
  <si>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</si>
  <si>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</si>
  <si>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</si>
  <si>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</si>
  <si>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</si>
  <si>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</si>
  <si>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</si>
  <si>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</si>
  <si>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</si>
  <si>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</si>
  <si>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</si>
  <si>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</si>
  <si>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</si>
  <si>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</si>
  <si>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</si>
  <si>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</si>
  <si>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</si>
  <si>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</si>
  <si>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</si>
  <si>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</si>
  <si>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</si>
  <si>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</si>
  <si>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</si>
  <si>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</si>
  <si>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</si>
  <si>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</si>
  <si>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</si>
  <si>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</si>
  <si>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</si>
  <si>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</si>
  <si>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</si>
  <si>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</si>
  <si>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</si>
  <si>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</si>
  <si>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</si>
  <si>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</si>
  <si>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</si>
  <si>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</si>
  <si>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</si>
  <si>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</si>
  <si>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</si>
  <si>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</si>
  <si>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</si>
  <si>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</si>
  <si>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</si>
  <si>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</si>
  <si>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</si>
  <si>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</si>
  <si>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</si>
  <si>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</si>
  <si>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</si>
  <si>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</si>
  <si>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</si>
  <si>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</si>
  <si>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</si>
  <si>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</si>
  <si>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</si>
  <si>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</si>
  <si>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</si>
  <si>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</si>
  <si>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</si>
  <si>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</si>
  <si>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</si>
  <si>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</si>
  <si>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</si>
  <si>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</si>
  <si>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</si>
  <si>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</si>
  <si>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</si>
  <si>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</si>
  <si>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</si>
  <si>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</si>
  <si>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</si>
  <si>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</si>
  <si>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</si>
  <si>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</si>
  <si>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</si>
  <si>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</si>
  <si>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</si>
  <si>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</si>
  <si>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</si>
  <si>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</si>
  <si>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</si>
  <si>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</si>
  <si>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</si>
  <si>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</si>
  <si>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</si>
  <si>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</si>
  <si>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</si>
  <si>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</si>
  <si>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</si>
  <si>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</si>
  <si>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</si>
  <si>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</si>
  <si>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</si>
  <si>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</si>
  <si>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</si>
  <si>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</si>
  <si>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</si>
  <si>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</si>
  <si>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</si>
  <si>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</si>
  <si>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</si>
  <si>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</si>
  <si>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</si>
  <si>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</si>
  <si>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</si>
  <si>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</si>
  <si>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</si>
  <si>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</si>
  <si>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</si>
  <si>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</si>
  <si>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</si>
  <si>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</si>
  <si>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</si>
  <si>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</si>
  <si>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</si>
  <si>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</si>
  <si>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</si>
  <si>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</si>
  <si>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</si>
  <si>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</si>
  <si>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</si>
  <si>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</si>
  <si>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</si>
  <si>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</si>
  <si>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</si>
  <si>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</si>
  <si>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</si>
  <si>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</si>
  <si>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</si>
  <si>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</si>
  <si>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</si>
  <si>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</si>
  <si>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</si>
  <si>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</si>
  <si>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</si>
  <si>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</si>
  <si>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</si>
  <si>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</si>
  <si>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</si>
  <si>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</si>
  <si>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</si>
  <si>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</si>
  <si>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</si>
  <si>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</si>
  <si>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</si>
  <si>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</si>
  <si>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</si>
  <si>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</si>
  <si>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</si>
  <si>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</si>
  <si>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</si>
  <si>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</si>
  <si>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</si>
  <si>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</si>
  <si>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</si>
  <si>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</si>
  <si>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</si>
  <si>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</si>
  <si>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</si>
  <si>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</si>
  <si>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</si>
  <si>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</si>
  <si>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</si>
  <si>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</si>
  <si>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</si>
  <si>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</si>
  <si>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</si>
  <si>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</si>
  <si>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</si>
  <si>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</si>
  <si>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</si>
  <si>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</si>
  <si>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</si>
  <si>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</si>
  <si>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</si>
  <si>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</si>
  <si>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</si>
  <si>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</si>
  <si>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</si>
  <si>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</si>
  <si>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</si>
  <si>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</si>
  <si>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</si>
  <si>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</si>
  <si>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</si>
  <si>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</si>
  <si>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</si>
  <si>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</si>
  <si>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</si>
  <si>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</si>
  <si>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</si>
  <si>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</si>
  <si>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</si>
  <si>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</si>
  <si>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</si>
  <si>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</si>
  <si>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</si>
  <si>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</si>
  <si>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</si>
  <si>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</si>
  <si>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</si>
  <si>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</si>
  <si>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</si>
  <si>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</si>
  <si>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</si>
  <si>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</si>
  <si>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</si>
  <si>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</si>
  <si>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</si>
  <si>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</si>
  <si>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</si>
  <si>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</si>
  <si>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</si>
  <si>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</si>
  <si>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</si>
  <si>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</si>
  <si>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</si>
  <si>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</si>
  <si>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</si>
  <si>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</si>
  <si>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</si>
  <si>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</si>
  <si>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</si>
  <si>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</si>
  <si>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</si>
  <si>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</si>
  <si>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</si>
  <si>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</si>
  <si>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</si>
  <si>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</si>
  <si>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</si>
  <si>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</si>
  <si>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</si>
  <si>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</si>
  <si>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</si>
  <si>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</si>
  <si>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</si>
  <si>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</si>
  <si>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</si>
  <si>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</si>
  <si>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</si>
  <si>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</si>
  <si>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</si>
  <si>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</si>
  <si>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</si>
  <si>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</si>
  <si>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</si>
  <si>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</si>
  <si>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</si>
  <si>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</si>
  <si>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</si>
  <si>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</si>
  <si>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</si>
  <si>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</si>
  <si>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</si>
  <si>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</si>
  <si>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</si>
  <si>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</si>
  <si>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</si>
  <si>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</si>
  <si>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</si>
  <si>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</si>
  <si>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</si>
  <si>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</si>
  <si>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</si>
  <si>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</si>
  <si>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</si>
  <si>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</si>
  <si>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</si>
  <si>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</si>
  <si>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</si>
  <si>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</si>
  <si>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</si>
  <si>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</si>
  <si>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</si>
  <si>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</si>
  <si>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</si>
  <si>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</si>
  <si>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</si>
  <si>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</si>
  <si>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</si>
  <si>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</si>
  <si>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</si>
  <si>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</si>
  <si>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</si>
  <si>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</si>
  <si>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</si>
  <si>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</si>
  <si>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</si>
  <si>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</si>
  <si>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</si>
  <si>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</si>
  <si>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</si>
  <si>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</si>
  <si>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</si>
  <si>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</si>
  <si>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</si>
  <si>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</si>
  <si>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</si>
  <si>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</si>
  <si>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</si>
  <si>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</si>
  <si>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</si>
  <si>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</si>
  <si>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</si>
  <si>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</si>
  <si>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</si>
  <si>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</si>
  <si>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</si>
  <si>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</si>
  <si>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</si>
  <si>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</si>
  <si>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</si>
  <si>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</si>
  <si>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</si>
  <si>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</si>
  <si>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</si>
  <si>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</si>
  <si>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</si>
  <si>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</si>
  <si>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</si>
  <si>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</si>
  <si>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</si>
  <si>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</si>
  <si>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</si>
  <si>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</si>
  <si>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</si>
  <si>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</si>
  <si>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</si>
  <si>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</si>
  <si>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</si>
  <si>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</si>
  <si>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</si>
  <si>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</si>
  <si>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</si>
  <si>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</si>
  <si>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</si>
  <si>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</si>
  <si>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</si>
  <si>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</si>
  <si>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</si>
  <si>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</si>
  <si>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</si>
  <si>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</si>
  <si>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</si>
  <si>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</si>
  <si>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</si>
  <si>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</si>
  <si>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</si>
  <si>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</si>
  <si>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</si>
  <si>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</si>
  <si>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</si>
  <si>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</si>
  <si>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</si>
  <si>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</si>
  <si>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</si>
  <si>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</si>
  <si>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</si>
  <si>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</si>
  <si>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</si>
  <si>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</si>
  <si>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</si>
  <si>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</si>
  <si>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</si>
  <si>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</si>
  <si>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</si>
  <si>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</si>
  <si>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</si>
  <si>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</si>
  <si>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</si>
  <si>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</si>
  <si>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</si>
  <si>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</si>
  <si>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</si>
  <si>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</si>
  <si>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</si>
  <si>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</si>
  <si>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</si>
  <si>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</si>
  <si>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</si>
  <si>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</si>
  <si>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</si>
  <si>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</si>
  <si>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</si>
  <si>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</si>
  <si>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</si>
  <si>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</si>
  <si>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</si>
  <si>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</si>
  <si>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</si>
  <si>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</si>
  <si>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</si>
  <si>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</si>
  <si>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</si>
  <si>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</si>
  <si>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</si>
  <si>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</si>
  <si>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</si>
  <si>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</si>
  <si>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</si>
  <si>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</si>
  <si>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</si>
  <si>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</si>
  <si>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</si>
  <si>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</si>
  <si>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</si>
  <si>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</si>
  <si>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</si>
  <si>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</si>
  <si>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</si>
  <si>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</si>
  <si>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</si>
  <si>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</si>
  <si>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</si>
  <si>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</si>
  <si>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</si>
  <si>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</si>
  <si>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</si>
  <si>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</si>
  <si>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</si>
  <si>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</si>
  <si>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</si>
  <si>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</si>
  <si>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</si>
  <si>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</si>
  <si>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</si>
  <si>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</si>
  <si>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</si>
  <si>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</si>
  <si>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</si>
  <si>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</si>
  <si>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</si>
  <si>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</si>
  <si>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</si>
  <si>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</si>
  <si>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</si>
  <si>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</si>
  <si>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</si>
  <si>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</si>
  <si>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</si>
  <si>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</si>
  <si>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</si>
  <si>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</si>
  <si>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</si>
  <si>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</si>
  <si>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</si>
  <si>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</si>
  <si>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</si>
  <si>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</si>
  <si>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</si>
  <si>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</si>
  <si>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</si>
  <si>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</si>
  <si>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</si>
  <si>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</si>
  <si>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</si>
  <si>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</si>
  <si>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</si>
  <si>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</si>
  <si>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</si>
  <si>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</si>
  <si>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</si>
  <si>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</si>
  <si>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</si>
  <si>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</si>
  <si>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</si>
  <si>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</si>
  <si>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</si>
  <si>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</si>
  <si>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</si>
  <si>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</si>
  <si>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</si>
  <si>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</si>
  <si>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</si>
  <si>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</si>
  <si>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</si>
  <si>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</si>
  <si>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</si>
  <si>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</si>
  <si>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</si>
  <si>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</si>
  <si>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</si>
  <si>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</si>
  <si>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</si>
  <si>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</si>
  <si>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</si>
  <si>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</si>
  <si>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</si>
  <si>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</si>
  <si>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</si>
  <si>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</si>
  <si>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</si>
  <si>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</si>
  <si>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</si>
  <si>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</si>
  <si>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</si>
  <si>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</si>
  <si>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</si>
  <si>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</si>
  <si>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</si>
  <si>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</si>
  <si>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</si>
  <si>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</si>
  <si>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</si>
  <si>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</si>
  <si>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</si>
  <si>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</si>
  <si>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</si>
  <si>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</si>
  <si>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</si>
  <si>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</si>
  <si>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</si>
  <si>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</si>
  <si>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</si>
  <si>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</si>
  <si>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</si>
  <si>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</si>
  <si>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</si>
  <si>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</si>
  <si>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</si>
  <si>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</si>
  <si>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</si>
  <si>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</si>
  <si>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</si>
  <si>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</si>
  <si>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</si>
  <si>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</si>
  <si>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</si>
  <si>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</si>
  <si>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</si>
  <si>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</si>
  <si>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</si>
  <si>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</si>
  <si>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</si>
  <si>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</si>
  <si>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</si>
  <si>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</si>
  <si>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</si>
  <si>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</si>
  <si>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</si>
  <si>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</si>
  <si>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</si>
  <si>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</si>
  <si>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</si>
  <si>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</si>
  <si>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</si>
  <si>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</si>
  <si>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</si>
  <si>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</si>
  <si>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</si>
  <si>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</si>
  <si>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</si>
  <si>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</si>
  <si>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</si>
  <si>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</si>
  <si>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</si>
  <si>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</si>
  <si>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</si>
  <si>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</si>
  <si>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</si>
  <si>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</si>
  <si>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</si>
  <si>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</si>
  <si>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</si>
  <si>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</si>
  <si>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</si>
  <si>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</si>
  <si>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</si>
  <si>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</si>
  <si>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</si>
  <si>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</si>
  <si>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</si>
  <si>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</si>
  <si>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</si>
  <si>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</si>
  <si>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</si>
  <si>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</si>
  <si>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</si>
  <si>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</si>
  <si>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</si>
  <si>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</si>
  <si>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</si>
  <si>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</si>
  <si>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</si>
  <si>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</si>
  <si>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</si>
  <si>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</si>
  <si>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</si>
  <si>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</si>
  <si>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</si>
  <si>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</si>
  <si>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</si>
  <si>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</si>
  <si>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</si>
  <si>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</si>
  <si>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</si>
  <si>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</si>
  <si>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</si>
  <si>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</si>
  <si>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</si>
  <si>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</si>
  <si>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</si>
  <si>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</si>
  <si>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</si>
  <si>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</si>
  <si>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</si>
  <si>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</si>
  <si>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</si>
  <si>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</si>
  <si>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</si>
  <si>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</si>
  <si>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</si>
  <si>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</si>
  <si>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</si>
  <si>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</si>
  <si>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</si>
  <si>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</si>
  <si>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</si>
  <si>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</si>
  <si>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</si>
  <si>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</si>
  <si>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</si>
  <si>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</si>
  <si>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</si>
  <si>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</si>
  <si>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</si>
  <si>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</si>
  <si>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</si>
  <si>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</si>
  <si>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</si>
  <si>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</si>
  <si>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</si>
  <si>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</si>
  <si>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</si>
  <si>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</si>
  <si>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</si>
  <si>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</si>
  <si>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</si>
  <si>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</si>
  <si>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</si>
  <si>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</si>
  <si>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</si>
  <si>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</si>
  <si>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</si>
  <si>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</si>
  <si>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</si>
  <si>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</si>
  <si>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</si>
  <si>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</si>
  <si>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</si>
  <si>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</si>
  <si>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</si>
  <si>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</si>
  <si>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</si>
  <si>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</si>
  <si>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</si>
  <si>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</si>
  <si>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</si>
  <si>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</si>
  <si>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</si>
  <si>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</si>
  <si>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</si>
  <si>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</si>
  <si>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</si>
  <si>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</si>
  <si>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</si>
  <si>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</si>
  <si>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</si>
  <si>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</si>
  <si>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</si>
  <si>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</si>
  <si>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</si>
  <si>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</si>
  <si>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</si>
  <si>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</si>
  <si>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</si>
  <si>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</si>
  <si>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</si>
  <si>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</si>
  <si>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</si>
  <si>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</si>
  <si>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</si>
  <si>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</si>
  <si>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</si>
  <si>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</si>
  <si>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</si>
  <si>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</si>
  <si>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</si>
  <si>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</si>
  <si>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</si>
  <si>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</si>
  <si>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</si>
  <si>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</si>
  <si>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</si>
  <si>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</si>
  <si>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</si>
  <si>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</si>
  <si>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</si>
  <si>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</si>
  <si>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</si>
  <si>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</si>
  <si>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</si>
  <si>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</si>
  <si>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</si>
  <si>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</si>
  <si>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</si>
  <si>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</si>
  <si>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</si>
  <si>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</si>
  <si>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</si>
  <si>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</si>
  <si>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</si>
  <si>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</si>
  <si>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</si>
  <si>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</si>
  <si>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</si>
  <si>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</si>
  <si>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</si>
  <si>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</si>
  <si>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</si>
  <si>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</si>
  <si>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</si>
  <si>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</si>
  <si>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</si>
  <si>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</si>
  <si>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</si>
  <si>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</si>
  <si>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</si>
  <si>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</si>
  <si>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</si>
  <si>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</si>
  <si>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</si>
  <si>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</si>
  <si>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</si>
  <si>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</si>
  <si>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</si>
  <si>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</si>
  <si>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</si>
  <si>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</si>
  <si>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</si>
  <si>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</si>
  <si>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</si>
  <si>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</si>
  <si>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</si>
  <si>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</si>
  <si>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</si>
  <si>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</si>
  <si>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</si>
  <si>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</si>
  <si>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</si>
  <si>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</si>
  <si>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</si>
  <si>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</si>
  <si>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</si>
  <si>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</si>
  <si>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</si>
  <si>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</si>
  <si>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</si>
  <si>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</si>
  <si>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</si>
  <si>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</si>
  <si>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</si>
  <si>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</si>
  <si>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</si>
  <si>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</si>
  <si>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</si>
  <si>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</si>
  <si>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</si>
  <si>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</si>
  <si>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</si>
  <si>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</si>
  <si>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</si>
  <si>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</si>
  <si>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</si>
  <si>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</si>
  <si>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</si>
  <si>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</si>
  <si>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</si>
  <si>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</si>
  <si>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</si>
  <si>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</si>
  <si>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</si>
  <si>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</si>
  <si>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</si>
  <si>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</si>
  <si>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</si>
  <si>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</si>
  <si>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</si>
  <si>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</si>
  <si>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</si>
  <si>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</si>
  <si>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</si>
  <si>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</si>
  <si>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</si>
  <si>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</si>
  <si>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</si>
  <si>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</si>
  <si>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</si>
  <si>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</si>
  <si>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</si>
  <si>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</si>
  <si>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</si>
  <si>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</si>
  <si>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</si>
  <si>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</si>
  <si>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</si>
  <si>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</si>
  <si>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</si>
  <si>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</si>
  <si>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</si>
  <si>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</si>
  <si>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</si>
  <si>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</si>
  <si>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</si>
  <si>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</si>
  <si>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</si>
  <si>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</si>
  <si>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</si>
  <si>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</si>
  <si>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</si>
  <si>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</si>
  <si>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</si>
  <si>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</si>
  <si>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</si>
  <si>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</si>
  <si>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</si>
  <si>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</si>
  <si>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</si>
  <si>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</si>
  <si>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</si>
  <si>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</si>
  <si>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</si>
  <si>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</si>
  <si>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</si>
  <si>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</si>
  <si>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</si>
  <si>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</si>
  <si>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</si>
  <si>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</si>
  <si>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</si>
  <si>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</si>
  <si>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</si>
  <si>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</si>
  <si>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</si>
  <si>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</si>
  <si>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</si>
  <si>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</si>
  <si>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</si>
  <si>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</si>
  <si>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</si>
  <si>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</si>
  <si>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</si>
  <si>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</si>
  <si>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</si>
  <si>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</si>
  <si>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</si>
  <si>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</si>
  <si>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</si>
  <si>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</si>
  <si>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</si>
  <si>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</si>
  <si>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</si>
  <si>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</si>
  <si>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</si>
  <si>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</si>
  <si>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</si>
  <si>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</si>
  <si>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</si>
  <si>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</si>
  <si>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</si>
  <si>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</si>
  <si>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</si>
  <si>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</si>
  <si>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</si>
  <si>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</si>
  <si>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</si>
  <si>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</si>
  <si>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</si>
  <si>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</si>
  <si>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</si>
  <si>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</si>
  <si>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</si>
  <si>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</si>
  <si>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</si>
  <si>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</si>
  <si>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</si>
  <si>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</si>
  <si>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</si>
  <si>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</si>
  <si>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</si>
  <si>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</si>
  <si>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</si>
  <si>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</si>
  <si>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</si>
  <si>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</si>
  <si>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</si>
  <si>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</si>
  <si>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</si>
  <si>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</si>
  <si>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</si>
  <si>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</si>
  <si>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</si>
  <si>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</si>
  <si>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</si>
  <si>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</si>
  <si>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</si>
  <si>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</si>
  <si>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</si>
  <si>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</si>
  <si>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</si>
  <si>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</si>
  <si>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</si>
  <si>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</si>
  <si>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</si>
  <si>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</si>
  <si>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</si>
  <si>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</si>
  <si>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</si>
  <si>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</si>
  <si>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</si>
  <si>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</si>
  <si>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</si>
  <si>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</si>
  <si>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</si>
  <si>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</si>
  <si>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</si>
  <si>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</si>
  <si>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</si>
  <si>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</si>
  <si>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</si>
  <si>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</si>
  <si>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</si>
  <si>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</si>
  <si>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</si>
  <si>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</si>
  <si>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</si>
  <si>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</si>
  <si>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</si>
  <si>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</si>
  <si>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</si>
  <si>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</si>
  <si>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</si>
  <si>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</si>
  <si>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</si>
  <si>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</si>
  <si>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</si>
  <si>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</si>
  <si>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</si>
  <si>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</si>
  <si>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</si>
  <si>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</si>
  <si>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</si>
  <si>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</si>
  <si>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</si>
  <si>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</si>
  <si>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</si>
  <si>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</si>
  <si>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</si>
  <si>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</si>
  <si>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</si>
  <si>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</si>
  <si>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</si>
  <si>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</si>
  <si>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</si>
  <si>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</si>
  <si>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</si>
  <si>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</si>
  <si>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</si>
  <si>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</si>
  <si>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</si>
  <si>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</si>
  <si>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</si>
  <si>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</si>
  <si>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</si>
  <si>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</si>
  <si>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</si>
  <si>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</si>
  <si>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</si>
  <si>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</si>
  <si>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</si>
  <si>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</si>
  <si>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</si>
  <si>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</si>
  <si>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</si>
  <si>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</si>
  <si>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</si>
  <si>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</si>
  <si>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</si>
  <si>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</si>
  <si>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</si>
  <si>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</si>
  <si>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</si>
  <si>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</si>
  <si>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</si>
  <si>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</si>
  <si>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</si>
  <si>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</si>
  <si>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</si>
  <si>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</si>
  <si>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</si>
  <si>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</si>
  <si>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</si>
  <si>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</si>
  <si>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</si>
  <si>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</si>
  <si>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</si>
  <si>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</si>
  <si>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</si>
  <si>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</si>
  <si>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</si>
  <si>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</si>
  <si>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</si>
  <si>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</si>
  <si>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</si>
  <si>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</si>
  <si>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</si>
  <si>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</si>
  <si>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</si>
  <si>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</si>
  <si>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</si>
  <si>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</si>
  <si>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</si>
  <si>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</si>
  <si>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</si>
  <si>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</si>
  <si>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</si>
  <si>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</si>
  <si>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</si>
  <si>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</si>
  <si>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</si>
  <si>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</si>
  <si>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</si>
  <si>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</si>
  <si>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</si>
  <si>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</si>
  <si>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</si>
  <si>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</si>
  <si>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</si>
  <si>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</si>
  <si>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</si>
  <si>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</si>
  <si>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</si>
  <si>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</si>
  <si>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</si>
  <si>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</si>
  <si>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</si>
  <si>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</si>
  <si>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</si>
  <si>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</si>
  <si>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</si>
  <si>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</si>
  <si>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</si>
  <si>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</si>
  <si>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</si>
  <si>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</si>
  <si>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</si>
  <si>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</si>
  <si>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</si>
  <si>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</si>
  <si>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</si>
  <si>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</si>
  <si>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</si>
  <si>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</si>
  <si>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</si>
  <si>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</si>
  <si>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</si>
  <si>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</si>
  <si>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</si>
  <si>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</si>
  <si>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</si>
  <si>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</si>
  <si>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</si>
  <si>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</si>
  <si>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</si>
  <si>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</si>
  <si>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</si>
  <si>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</si>
  <si>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</si>
  <si>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</si>
  <si>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</si>
  <si>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</si>
  <si>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</si>
  <si>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</si>
  <si>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</si>
  <si>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</si>
  <si>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</si>
  <si>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</si>
  <si>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</si>
  <si>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</si>
  <si>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</si>
  <si>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</si>
  <si>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</si>
  <si>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</si>
  <si>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</si>
  <si>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</si>
  <si>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</si>
  <si>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</si>
  <si>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</si>
  <si>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</si>
  <si>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</si>
  <si>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</si>
  <si>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</si>
  <si>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</si>
  <si>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</si>
  <si>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</si>
  <si>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</si>
  <si>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</si>
  <si>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</si>
  <si>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</si>
  <si>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</si>
  <si>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</si>
  <si>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</si>
  <si>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</si>
  <si>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</si>
  <si>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</si>
  <si>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</si>
  <si>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</si>
  <si>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</si>
  <si>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</si>
  <si>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</si>
  <si>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</si>
  <si>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</si>
  <si>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</si>
  <si>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</si>
  <si>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</si>
  <si>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</si>
  <si>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</si>
  <si>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</si>
  <si>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</si>
  <si>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</si>
  <si>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</si>
  <si>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</si>
  <si>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</si>
  <si>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</si>
  <si>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</si>
  <si>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</si>
  <si>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</si>
  <si>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</si>
  <si>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</si>
  <si>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</si>
  <si>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</si>
  <si>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</si>
  <si>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</si>
  <si>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</si>
  <si>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</si>
  <si>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</si>
  <si>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</si>
  <si>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</si>
  <si>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</si>
  <si>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</si>
  <si>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</si>
  <si>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</si>
  <si>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</si>
  <si>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</si>
  <si>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</si>
  <si>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</si>
  <si>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</si>
  <si>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</si>
  <si>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</si>
  <si>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</si>
  <si>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</si>
  <si>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</si>
  <si>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</si>
  <si>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</si>
  <si>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</si>
  <si>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</si>
  <si>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</si>
  <si>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</si>
  <si>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</si>
  <si>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</si>
  <si>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</si>
  <si>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</si>
  <si>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</si>
  <si>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</si>
  <si>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</si>
  <si>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</si>
  <si>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</si>
  <si>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</si>
  <si>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</si>
  <si>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</si>
  <si>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</si>
  <si>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</si>
  <si>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</si>
  <si>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</si>
  <si>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</si>
  <si>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</si>
  <si>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</si>
  <si>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</si>
  <si>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</si>
  <si>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</si>
  <si>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</si>
  <si>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</si>
  <si>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</si>
  <si>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</si>
  <si>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</si>
  <si>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</si>
  <si>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</si>
  <si>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</si>
  <si>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</si>
  <si>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</si>
  <si>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</si>
  <si>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</si>
  <si>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</si>
  <si>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</si>
  <si>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</si>
  <si>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</si>
  <si>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</si>
  <si>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</si>
  <si>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</si>
  <si>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</si>
  <si>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</si>
  <si>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</si>
  <si>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</si>
  <si>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</si>
  <si>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</si>
  <si>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</si>
  <si>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</si>
  <si>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</si>
  <si>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</si>
  <si>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</si>
  <si>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</si>
  <si>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</si>
  <si>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</si>
  <si>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</si>
  <si>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</si>
  <si>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</si>
  <si>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</si>
  <si>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</si>
  <si>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</si>
  <si>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</si>
  <si>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</si>
  <si>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</si>
  <si>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</si>
  <si>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</si>
  <si>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</si>
  <si>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</si>
  <si>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</si>
  <si>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</si>
  <si>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</si>
  <si>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</si>
  <si>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</si>
  <si>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</si>
  <si>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</si>
  <si>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</si>
  <si>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</si>
  <si>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</si>
  <si>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</si>
  <si>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</si>
  <si>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</si>
  <si>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</si>
  <si>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</si>
  <si>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</si>
  <si>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</si>
  <si>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</si>
  <si>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</si>
  <si>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</si>
  <si>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</si>
  <si>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</si>
  <si>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</si>
  <si>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</si>
  <si>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</si>
  <si>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</si>
  <si>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</si>
  <si>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</si>
  <si>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</si>
  <si>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</si>
  <si>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</si>
  <si>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</si>
  <si>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</si>
  <si>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</si>
  <si>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</si>
  <si>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</si>
  <si>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</si>
  <si>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</si>
  <si>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</si>
  <si>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</si>
  <si>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</si>
  <si>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</si>
  <si>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</si>
  <si>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</si>
  <si>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</si>
  <si>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</si>
  <si>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</si>
  <si>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</si>
  <si>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</si>
  <si>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</si>
  <si>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</si>
  <si>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</si>
  <si>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</si>
  <si>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</si>
  <si>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</si>
  <si>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</si>
  <si>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</si>
  <si>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</si>
  <si>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</si>
  <si>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</si>
  <si>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</si>
  <si>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</si>
  <si>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</si>
  <si>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</si>
  <si>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</si>
  <si>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</si>
  <si>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</si>
  <si>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</si>
  <si>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</si>
  <si>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</si>
  <si>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</si>
  <si>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</si>
  <si>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</si>
  <si>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</si>
  <si>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</si>
  <si>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</si>
  <si>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</si>
  <si>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</si>
  <si>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</si>
  <si>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</si>
  <si>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</si>
  <si>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</si>
  <si>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</si>
  <si>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</si>
  <si>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</si>
  <si>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</si>
  <si>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</si>
  <si>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</si>
  <si>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</si>
  <si>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</si>
  <si>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</si>
  <si>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</si>
  <si>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</si>
  <si>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</si>
  <si>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</si>
  <si>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</si>
  <si>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</si>
  <si>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</si>
  <si>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</si>
  <si>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</si>
  <si>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</si>
  <si>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</si>
  <si>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</si>
  <si>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</si>
  <si>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</si>
  <si>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</si>
  <si>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</si>
  <si>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</si>
  <si>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</si>
  <si>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</si>
  <si>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</si>
  <si>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</si>
  <si>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</si>
  <si>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</si>
  <si>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</si>
  <si>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</si>
  <si>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</si>
  <si>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</si>
  <si>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</si>
  <si>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</si>
  <si>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</si>
  <si>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</si>
  <si>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</si>
  <si>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</si>
  <si>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</si>
  <si>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</si>
  <si>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</si>
  <si>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</si>
  <si>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</si>
  <si>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</si>
  <si>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</si>
  <si>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</si>
  <si>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</si>
  <si>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</si>
  <si>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</si>
  <si>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</si>
  <si>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</si>
  <si>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</si>
  <si>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</si>
  <si>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</si>
  <si>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</si>
  <si>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</si>
  <si>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</si>
  <si>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</si>
  <si>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</si>
  <si>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</si>
  <si>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</si>
  <si>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</si>
  <si>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</si>
  <si>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</si>
  <si>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</si>
  <si>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</si>
  <si>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</si>
  <si>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</si>
  <si>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</si>
  <si>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</si>
  <si>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</si>
  <si>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</si>
  <si>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</si>
  <si>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</si>
  <si>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</si>
  <si>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</si>
  <si>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</si>
  <si>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</si>
  <si>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</si>
  <si>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</si>
  <si>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</si>
  <si>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</si>
  <si>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</si>
  <si>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</si>
  <si>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</si>
  <si>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</si>
  <si>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</si>
  <si>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</si>
  <si>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</si>
  <si>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</si>
  <si>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</si>
  <si>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</si>
  <si>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</si>
  <si>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</si>
  <si>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</si>
  <si>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</si>
  <si>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</si>
  <si>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</si>
  <si>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</si>
  <si>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</si>
  <si>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</si>
  <si>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</si>
  <si>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</si>
  <si>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</si>
  <si>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</si>
  <si>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</si>
  <si>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</si>
  <si>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</si>
  <si>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</si>
  <si>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</si>
  <si>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</si>
  <si>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</si>
  <si>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</si>
  <si>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</si>
  <si>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</si>
  <si>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</si>
  <si>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</si>
  <si>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</si>
  <si>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</si>
  <si>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</si>
  <si>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</si>
  <si>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</si>
  <si>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</si>
  <si>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</si>
  <si>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</si>
  <si>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</si>
  <si>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</si>
  <si>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</si>
  <si>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</si>
  <si>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</si>
  <si>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</si>
  <si>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</si>
  <si>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</si>
  <si>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</si>
  <si>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</si>
  <si>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</si>
  <si>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</si>
  <si>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</si>
  <si>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</si>
  <si>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</si>
  <si>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</si>
  <si>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</si>
  <si>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</si>
  <si>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</si>
  <si>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</si>
  <si>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</si>
  <si>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</si>
  <si>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</si>
  <si>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</si>
  <si>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</si>
  <si>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</si>
  <si>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</si>
  <si>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</si>
  <si>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</si>
  <si>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</si>
  <si>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</si>
  <si>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</si>
  <si>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</si>
  <si>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</si>
  <si>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</si>
  <si>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</si>
  <si>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</si>
  <si>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</si>
  <si>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</si>
  <si>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</si>
  <si>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</si>
  <si>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</si>
  <si>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</si>
  <si>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</si>
  <si>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</si>
  <si>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</si>
  <si>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</si>
  <si>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</si>
  <si>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</si>
  <si>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</si>
  <si>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</si>
  <si>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</si>
  <si>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</si>
  <si>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</si>
  <si>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</si>
  <si>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</si>
  <si>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</si>
  <si>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</si>
  <si>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</si>
  <si>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</si>
  <si>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</si>
  <si>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</si>
  <si>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</si>
  <si>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</si>
  <si>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</si>
  <si>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</si>
  <si>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</si>
  <si>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</si>
  <si>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</si>
  <si>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</si>
  <si>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</si>
  <si>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</si>
  <si>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</si>
  <si>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</si>
  <si>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</si>
  <si>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</si>
  <si>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</si>
  <si>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</si>
  <si>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</si>
  <si>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</si>
  <si>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</si>
  <si>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</si>
  <si>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</si>
  <si>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</si>
  <si>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</si>
  <si>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</si>
  <si>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</si>
  <si>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</si>
  <si>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</si>
  <si>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</si>
  <si>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</si>
  <si>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</si>
  <si>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</si>
  <si>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</si>
  <si>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</si>
  <si>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</si>
  <si>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</si>
  <si>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</si>
  <si>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</si>
  <si>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</si>
  <si>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</si>
  <si>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</si>
  <si>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</si>
  <si>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</si>
  <si>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</si>
  <si>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</si>
  <si>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</si>
  <si>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</si>
  <si>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</si>
  <si>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</si>
  <si>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</si>
  <si>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</si>
  <si>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</si>
  <si>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</si>
  <si>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</si>
  <si>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</si>
  <si>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</si>
  <si>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</si>
  <si>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</si>
  <si>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</si>
  <si>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</si>
  <si>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</si>
  <si>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</si>
  <si>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</si>
  <si>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</si>
  <si>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</si>
  <si>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</si>
  <si>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</si>
  <si>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</si>
  <si>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</si>
  <si>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</si>
  <si>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</si>
  <si>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</si>
  <si>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</si>
  <si>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</si>
  <si>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</si>
  <si>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</si>
  <si>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</si>
  <si>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</si>
  <si>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</si>
  <si>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</si>
  <si>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</si>
  <si>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</si>
  <si>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</si>
  <si>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</si>
  <si>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</si>
  <si>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</si>
  <si>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</si>
  <si>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</si>
  <si>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</si>
  <si>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</si>
  <si>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</si>
  <si>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</si>
  <si>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</si>
  <si>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</si>
  <si>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</si>
  <si>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</si>
  <si>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</si>
  <si>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</si>
  <si>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</si>
  <si>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</si>
  <si>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</si>
  <si>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</si>
  <si>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</si>
  <si>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</si>
  <si>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</si>
  <si>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</si>
  <si>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</si>
  <si>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</si>
  <si>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</si>
  <si>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</si>
  <si>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</si>
  <si>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</si>
  <si>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</si>
  <si>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</si>
  <si>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</si>
  <si>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</si>
  <si>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</si>
  <si>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</si>
  <si>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</si>
  <si>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</si>
  <si>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</si>
  <si>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</si>
  <si>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</si>
  <si>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</si>
  <si>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</si>
  <si>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</si>
  <si>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</si>
  <si>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</si>
  <si>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</si>
  <si>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</si>
  <si>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</si>
  <si>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</si>
  <si>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</si>
  <si>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</si>
  <si>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</si>
  <si>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</si>
  <si>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</si>
  <si>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</si>
  <si>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</si>
  <si>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</si>
  <si>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</si>
  <si>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</si>
  <si>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</si>
  <si>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</si>
  <si>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</si>
  <si>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</si>
  <si>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</si>
  <si>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</si>
  <si>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</si>
  <si>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</si>
  <si>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</si>
  <si>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</si>
  <si>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</si>
  <si>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</si>
  <si>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</si>
  <si>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</si>
  <si>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</si>
  <si>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</si>
  <si>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</si>
  <si>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</si>
  <si>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</si>
  <si>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</si>
  <si>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</si>
  <si>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</si>
  <si>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</si>
  <si>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</si>
  <si>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</si>
  <si>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</si>
  <si>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</si>
  <si>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</si>
  <si>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</si>
  <si>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</si>
  <si>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</si>
  <si>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</si>
  <si>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</si>
  <si>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</si>
  <si>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</si>
  <si>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</si>
  <si>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</si>
  <si>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</si>
  <si>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</si>
  <si>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</si>
  <si>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</si>
  <si>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</si>
  <si>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</si>
  <si>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</si>
  <si>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</si>
  <si>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</si>
  <si>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</si>
  <si>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</si>
  <si>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</si>
  <si>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</si>
  <si>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</si>
  <si>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</si>
  <si>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</si>
  <si>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</si>
  <si>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</si>
  <si>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</si>
  <si>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</si>
  <si>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</si>
  <si>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</si>
  <si>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</si>
  <si>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</si>
  <si>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</si>
  <si>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</si>
  <si>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</si>
  <si>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</si>
  <si>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</si>
  <si>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</si>
  <si>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</si>
  <si>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</si>
  <si>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</si>
  <si>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</si>
  <si>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</si>
  <si>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</si>
  <si>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</si>
  <si>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</si>
  <si>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</si>
  <si>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</si>
  <si>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</si>
  <si>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</si>
  <si>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</si>
  <si>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</si>
  <si>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</si>
  <si>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</si>
  <si>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</si>
  <si>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</si>
  <si>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</si>
  <si>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</si>
  <si>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</si>
  <si>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</si>
  <si>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</si>
  <si>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</si>
  <si>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</si>
  <si>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</si>
  <si>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</si>
  <si>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</si>
  <si>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</si>
  <si>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</si>
  <si>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</si>
  <si>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</si>
  <si>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</si>
  <si>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</si>
  <si>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</si>
  <si>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</si>
  <si>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</si>
  <si>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</si>
  <si>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</si>
  <si>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</si>
  <si>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</si>
  <si>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</si>
  <si>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</si>
  <si>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</si>
  <si>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</si>
  <si>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</si>
  <si>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</si>
  <si>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</si>
  <si>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</si>
  <si>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</si>
  <si>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</si>
  <si>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</si>
  <si>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</si>
  <si>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</si>
  <si>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</si>
  <si>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</si>
  <si>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</si>
  <si>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</si>
  <si>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</si>
  <si>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</si>
  <si>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</si>
  <si>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</si>
  <si>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</si>
  <si>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</si>
  <si>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</si>
  <si>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</si>
  <si>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</si>
  <si>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</si>
  <si>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</si>
  <si>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</si>
  <si>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</si>
  <si>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</si>
  <si>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</si>
  <si>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</si>
  <si>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</si>
  <si>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</si>
  <si>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</si>
  <si>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</si>
  <si>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</si>
  <si>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</si>
  <si>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</si>
  <si>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</si>
  <si>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</si>
  <si>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</si>
  <si>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</si>
  <si>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</si>
  <si>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</si>
  <si>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</si>
  <si>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</si>
  <si>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</si>
  <si>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</si>
  <si>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</si>
  <si>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</si>
  <si>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</si>
  <si>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</si>
  <si>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</si>
  <si>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</si>
  <si>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</si>
  <si>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</si>
  <si>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</si>
  <si>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</si>
  <si>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</si>
  <si>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</si>
  <si>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</si>
  <si>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</si>
  <si>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</si>
  <si>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</si>
  <si>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</si>
  <si>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</si>
  <si>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</si>
  <si>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</si>
  <si>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</si>
  <si>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</si>
  <si>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</si>
  <si>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</si>
  <si>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</si>
  <si>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</si>
  <si>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</si>
  <si>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</si>
  <si>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</si>
  <si>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</si>
  <si>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</si>
  <si>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</si>
  <si>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</si>
  <si>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</si>
  <si>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</si>
  <si>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</si>
  <si>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</si>
  <si>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</si>
  <si>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</si>
  <si>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</si>
  <si>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</si>
  <si>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</si>
  <si>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</si>
  <si>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</si>
  <si>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</si>
  <si>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</si>
  <si>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</si>
  <si>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</si>
  <si>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</si>
  <si>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</si>
  <si>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</si>
  <si>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</si>
  <si>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</si>
  <si>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</si>
  <si>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</si>
  <si>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</si>
  <si>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</si>
  <si>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</si>
  <si>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</si>
  <si>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</si>
  <si>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</si>
  <si>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</si>
  <si>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</si>
  <si>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</si>
  <si>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</si>
  <si>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</si>
  <si>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</si>
  <si>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</si>
  <si>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</si>
  <si>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</si>
  <si>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</si>
  <si>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</si>
  <si>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</si>
  <si>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</si>
  <si>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</si>
  <si>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</si>
  <si>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</si>
  <si>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</si>
  <si>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</si>
  <si>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</si>
  <si>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</si>
  <si>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</si>
  <si>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</si>
  <si>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</si>
  <si>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</si>
  <si>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</si>
  <si>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</si>
  <si>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</si>
  <si>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</si>
  <si>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</si>
  <si>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</si>
  <si>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</si>
  <si>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</si>
  <si>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</si>
  <si>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</si>
  <si>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</si>
  <si>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</si>
  <si>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</si>
  <si>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</si>
  <si>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</si>
  <si>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</si>
  <si>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</si>
  <si>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</si>
  <si>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</si>
  <si>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</si>
  <si>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</si>
  <si>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</si>
  <si>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</si>
  <si>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</si>
  <si>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</si>
  <si>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</si>
  <si>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</si>
  <si>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</si>
  <si>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</si>
  <si>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</si>
  <si>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</si>
  <si>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</si>
  <si>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</si>
  <si>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</si>
  <si>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</si>
  <si>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</si>
  <si>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</si>
  <si>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</si>
  <si>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</si>
  <si>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</si>
  <si>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</si>
  <si>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</si>
  <si>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</si>
  <si>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</si>
  <si>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</si>
  <si>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</si>
  <si>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</si>
  <si>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</si>
  <si>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</si>
  <si>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</si>
  <si>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</si>
  <si>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</si>
  <si>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</si>
  <si>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</si>
  <si>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</si>
  <si>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</si>
  <si>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</si>
  <si>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</si>
  <si>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</si>
  <si>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</si>
  <si>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</si>
  <si>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</si>
  <si>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</si>
  <si>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</si>
  <si>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</si>
  <si>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</si>
  <si>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</si>
  <si>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</si>
  <si>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</si>
  <si>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</si>
  <si>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</si>
  <si>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</si>
  <si>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</si>
  <si>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</si>
  <si>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</si>
  <si>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</si>
  <si>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</si>
  <si>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</si>
  <si>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</si>
  <si>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</si>
  <si>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</si>
  <si>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</si>
  <si>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</si>
  <si>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</si>
  <si>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</si>
  <si>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</si>
  <si>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</si>
  <si>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</si>
  <si>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</si>
  <si>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</si>
  <si>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</si>
  <si>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</si>
  <si>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</si>
  <si>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</si>
  <si>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</si>
  <si>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</si>
  <si>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</si>
  <si>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</si>
  <si>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</si>
  <si>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</si>
  <si>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</si>
  <si>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</si>
  <si>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</si>
  <si>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</si>
  <si>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</si>
  <si>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</si>
  <si>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</si>
  <si>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</si>
  <si>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</si>
  <si>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</si>
  <si>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</si>
  <si>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</si>
  <si>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</si>
  <si>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</si>
  <si>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</si>
  <si>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</si>
  <si>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</si>
  <si>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</si>
  <si>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</si>
  <si>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</si>
  <si>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</si>
  <si>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</si>
  <si>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</si>
  <si>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</si>
  <si>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</si>
  <si>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</si>
  <si>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</si>
  <si>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</si>
  <si>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</si>
  <si>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</si>
  <si>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</si>
  <si>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</si>
  <si>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</si>
  <si>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</si>
  <si>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</si>
  <si>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</si>
  <si>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</si>
  <si>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</si>
  <si>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</si>
  <si>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</si>
  <si>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</si>
  <si>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</si>
  <si>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</si>
  <si>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</si>
  <si>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</si>
  <si>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</si>
  <si>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</si>
  <si>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</si>
  <si>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</si>
  <si>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</si>
  <si>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</si>
  <si>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</si>
  <si>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</si>
  <si>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</si>
  <si>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</si>
  <si>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</si>
  <si>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</si>
  <si>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</si>
  <si>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</si>
  <si>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</si>
  <si>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</si>
  <si>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</si>
  <si>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</si>
  <si>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</si>
  <si>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</si>
  <si>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</si>
  <si>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</si>
  <si>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</si>
  <si>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</si>
  <si>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</si>
  <si>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</si>
  <si>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</si>
  <si>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</si>
  <si>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</si>
  <si>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</si>
  <si>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</si>
  <si>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</si>
  <si>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</si>
  <si>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</si>
  <si>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</si>
  <si>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</si>
  <si>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</si>
  <si>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</si>
  <si>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</si>
  <si>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</si>
  <si>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</si>
  <si>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</si>
  <si>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</si>
  <si>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</si>
  <si>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</si>
  <si>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</si>
  <si>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</si>
  <si>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</si>
  <si>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</si>
  <si>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</si>
  <si>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</si>
  <si>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</si>
  <si>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</si>
  <si>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</si>
  <si>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</si>
  <si>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</si>
  <si>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</si>
  <si>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</si>
  <si>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</si>
  <si>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</si>
  <si>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</si>
  <si>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</si>
  <si>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</si>
  <si>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</si>
  <si>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</si>
  <si>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</si>
  <si>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</si>
  <si>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</si>
  <si>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</si>
  <si>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</si>
  <si>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</si>
  <si>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</si>
  <si>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</si>
  <si>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</si>
  <si>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</si>
  <si>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</si>
  <si>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</si>
  <si>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</si>
  <si>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</si>
  <si>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</si>
  <si>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</si>
  <si>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</si>
  <si>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</si>
  <si>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</si>
  <si>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</si>
  <si>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</si>
  <si>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</si>
  <si>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</si>
  <si>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</si>
  <si>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</si>
  <si>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</si>
  <si>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</si>
  <si>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</si>
  <si>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</si>
  <si>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</si>
  <si>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</si>
  <si>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</si>
  <si>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</si>
  <si>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</si>
  <si>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</si>
  <si>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</si>
  <si>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</si>
  <si>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</si>
  <si>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</si>
  <si>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</si>
  <si>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</si>
  <si>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</si>
  <si>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</si>
  <si>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</si>
  <si>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</si>
  <si>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</si>
  <si>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</si>
  <si>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</si>
  <si>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</si>
  <si>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</si>
  <si>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</si>
  <si>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</si>
  <si>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</si>
  <si>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</si>
  <si>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</si>
  <si>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</si>
  <si>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</si>
  <si>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</si>
  <si>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</si>
  <si>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</si>
  <si>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</si>
  <si>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</si>
  <si>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</si>
  <si>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</si>
  <si>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</si>
  <si>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</si>
  <si>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</si>
  <si>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</si>
  <si>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</si>
  <si>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</si>
  <si>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</si>
  <si>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</si>
  <si>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</si>
  <si>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</si>
  <si>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</si>
  <si>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</si>
  <si>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</si>
  <si>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</si>
  <si>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</si>
  <si>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</si>
  <si>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</si>
  <si>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</si>
  <si>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</si>
  <si>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</si>
  <si>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</si>
  <si>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</si>
  <si>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</si>
  <si>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</si>
  <si>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</si>
  <si>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</si>
  <si>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</si>
  <si>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</si>
  <si>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</si>
  <si>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</si>
  <si>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</si>
  <si>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</si>
  <si>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</si>
  <si>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</si>
  <si>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</si>
  <si>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</si>
  <si>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</si>
  <si>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</si>
  <si>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</si>
  <si>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</si>
  <si>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</si>
  <si>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</si>
  <si>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</si>
  <si>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</si>
  <si>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</si>
  <si>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</si>
  <si>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</si>
  <si>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</si>
  <si>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</si>
  <si>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</si>
  <si>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</si>
  <si>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</si>
  <si>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</si>
  <si>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</si>
  <si>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</si>
  <si>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</si>
  <si>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</si>
  <si>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</si>
  <si>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</si>
  <si>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</si>
  <si>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</si>
  <si>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</si>
  <si>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</si>
  <si>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</si>
  <si>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</si>
  <si>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</si>
  <si>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</si>
  <si>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</si>
  <si>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</si>
  <si>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</si>
  <si>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</si>
  <si>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</si>
  <si>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</si>
  <si>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</si>
  <si>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</si>
  <si>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</si>
  <si>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</si>
  <si>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</si>
  <si>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</si>
  <si>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</si>
  <si>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</si>
  <si>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</si>
  <si>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</si>
  <si>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</si>
  <si>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</si>
  <si>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</si>
  <si>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</si>
  <si>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</si>
  <si>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</si>
  <si>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</si>
  <si>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</si>
  <si>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</si>
  <si>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</si>
  <si>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</si>
  <si>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</si>
  <si>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</si>
  <si>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</si>
  <si>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</si>
  <si>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</si>
  <si>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</si>
  <si>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</si>
  <si>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</si>
  <si>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</si>
  <si>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</si>
  <si>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</si>
  <si>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</si>
  <si>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</si>
  <si>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</si>
  <si>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</si>
  <si>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</si>
  <si>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</si>
  <si>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</si>
  <si>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</si>
  <si>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</si>
  <si>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</si>
  <si>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</si>
  <si>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</si>
  <si>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</si>
  <si>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</si>
  <si>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</si>
  <si>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</si>
  <si>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</si>
  <si>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</si>
  <si>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</si>
  <si>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</si>
  <si>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</si>
  <si>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</si>
  <si>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</si>
  <si>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</si>
  <si>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</si>
  <si>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</si>
  <si>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</si>
  <si>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</si>
  <si>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</si>
  <si>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</si>
  <si>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</si>
  <si>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</si>
  <si>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</si>
  <si>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</si>
  <si>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</si>
  <si>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</si>
  <si>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</si>
  <si>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</si>
  <si>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</si>
  <si>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</si>
  <si>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</si>
  <si>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</si>
  <si>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</si>
  <si>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</si>
  <si>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</si>
  <si>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</si>
  <si>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</si>
  <si>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</si>
  <si>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</si>
  <si>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</si>
  <si>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</si>
  <si>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</si>
  <si>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</si>
  <si>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</si>
  <si>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</si>
  <si>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</si>
  <si>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</si>
  <si>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</si>
  <si>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</si>
  <si>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</si>
  <si>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</si>
  <si>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</si>
  <si>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</si>
  <si>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</si>
  <si>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</si>
  <si>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</si>
  <si>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</si>
  <si>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</si>
  <si>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</si>
  <si>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</si>
  <si>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</si>
  <si>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</si>
  <si>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</si>
  <si>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</si>
  <si>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</si>
  <si>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</si>
  <si>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</si>
  <si>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</si>
  <si>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</si>
  <si>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</si>
  <si>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</si>
  <si>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</si>
  <si>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</si>
  <si>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</si>
  <si>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</si>
  <si>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</si>
  <si>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</si>
  <si>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</si>
  <si>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</si>
  <si>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</si>
  <si>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</si>
  <si>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</si>
  <si>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</si>
  <si>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</si>
  <si>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</si>
  <si>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</si>
  <si>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</si>
  <si>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</si>
  <si>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</si>
  <si>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</si>
  <si>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</si>
  <si>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</si>
  <si>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</si>
  <si>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</si>
  <si>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</si>
  <si>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</si>
  <si>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</si>
  <si>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</si>
  <si>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</si>
  <si>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</si>
  <si>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</si>
  <si>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</si>
  <si>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</si>
  <si>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</si>
  <si>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</si>
  <si>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</si>
  <si>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</si>
  <si>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</si>
  <si>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</si>
  <si>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</si>
  <si>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</si>
  <si>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</si>
  <si>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</si>
  <si>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</si>
  <si>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</si>
  <si>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</si>
  <si>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</si>
  <si>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</si>
  <si>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</si>
  <si>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</si>
  <si>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</si>
  <si>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</si>
  <si>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</si>
  <si>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</si>
  <si>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</si>
  <si>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</si>
  <si>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</si>
  <si>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</si>
  <si>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</si>
  <si>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</si>
  <si>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</si>
  <si>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</si>
  <si>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</si>
  <si>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</si>
  <si>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</si>
  <si>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</si>
  <si>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</si>
  <si>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</si>
  <si>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</si>
  <si>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</si>
  <si>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</si>
  <si>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</si>
  <si>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</si>
  <si>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</si>
  <si>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</si>
  <si>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</si>
  <si>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</si>
  <si>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</si>
  <si>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</si>
  <si>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</si>
  <si>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</si>
  <si>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</si>
  <si>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</si>
  <si>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</si>
  <si>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</si>
  <si>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</si>
  <si>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</si>
  <si>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</si>
  <si>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</si>
  <si>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</si>
  <si>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</si>
  <si>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</si>
  <si>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</si>
  <si>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</si>
  <si>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</si>
  <si>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</si>
  <si>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</si>
  <si>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</si>
  <si>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</si>
  <si>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</si>
  <si>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</si>
  <si>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</si>
  <si>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</si>
  <si>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</si>
  <si>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</si>
  <si>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</si>
  <si>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</si>
  <si>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</si>
  <si>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</si>
  <si>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</si>
  <si>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</si>
  <si>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</si>
  <si>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</si>
  <si>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</si>
  <si>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</si>
  <si>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</si>
  <si>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</si>
  <si>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</si>
  <si>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</si>
  <si>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</si>
  <si>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</si>
  <si>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</si>
  <si>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</si>
  <si>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</si>
  <si>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</si>
  <si>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</si>
  <si>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</si>
  <si>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</si>
  <si>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</si>
  <si>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</si>
  <si>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</si>
  <si>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</si>
  <si>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</si>
  <si>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</si>
  <si>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</si>
  <si>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</si>
  <si>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</si>
  <si>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</si>
  <si>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</si>
  <si>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</si>
  <si>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</si>
  <si>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</si>
  <si>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</si>
  <si>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</si>
  <si>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</si>
  <si>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</si>
  <si>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</si>
  <si>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</si>
  <si>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</si>
  <si>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</si>
  <si>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</si>
  <si>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</si>
  <si>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</si>
  <si>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</si>
  <si>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</si>
  <si>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</si>
  <si>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</si>
  <si>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</si>
  <si>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</si>
  <si>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</si>
  <si>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</si>
  <si>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</si>
  <si>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</si>
  <si>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</si>
  <si>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</si>
  <si>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</si>
  <si>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</si>
  <si>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</si>
  <si>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</si>
  <si>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</si>
  <si>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</si>
  <si>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</si>
  <si>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</si>
  <si>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</si>
  <si>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</si>
  <si>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</si>
  <si>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</si>
  <si>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</si>
  <si>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</si>
  <si>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</si>
  <si>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</si>
  <si>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</si>
  <si>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</si>
  <si>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</si>
  <si>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</si>
  <si>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</si>
  <si>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</si>
  <si>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</si>
  <si>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</si>
  <si>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</si>
  <si>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</si>
  <si>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</si>
  <si>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</si>
  <si>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</si>
  <si>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</si>
  <si>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</si>
  <si>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</si>
  <si>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</si>
  <si>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</si>
  <si>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</si>
  <si>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</si>
  <si>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</si>
  <si>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</si>
  <si>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</si>
  <si>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</si>
  <si>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</si>
  <si>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</si>
  <si>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</si>
  <si>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</si>
  <si>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</si>
  <si>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</si>
  <si>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</si>
  <si>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</si>
  <si>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</si>
  <si>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</si>
  <si>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</si>
  <si>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</si>
  <si>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</si>
  <si>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</si>
  <si>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</si>
  <si>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</si>
  <si>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</si>
  <si>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</si>
  <si>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</si>
  <si>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</si>
  <si>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</si>
  <si>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</si>
  <si>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</si>
  <si>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</si>
  <si>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</si>
  <si>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</si>
  <si>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</si>
  <si>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</si>
  <si>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</si>
  <si>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</si>
  <si>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</si>
  <si>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</si>
  <si>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</si>
  <si>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</si>
  <si>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</si>
  <si>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</si>
  <si>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</si>
  <si>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</si>
  <si>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</si>
  <si>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</si>
  <si>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</si>
  <si>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</si>
  <si>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</si>
  <si>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</si>
  <si>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</si>
  <si>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</si>
  <si>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</si>
  <si>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</si>
  <si>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</si>
  <si>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</si>
  <si>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</si>
  <si>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</si>
  <si>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</si>
  <si>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</si>
  <si>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</si>
  <si>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</si>
  <si>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</si>
  <si>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</si>
  <si>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</si>
  <si>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</si>
  <si>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</si>
  <si>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</si>
  <si>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</si>
  <si>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</si>
  <si>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</si>
  <si>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</si>
  <si>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</si>
  <si>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</si>
  <si>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</si>
  <si>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</si>
  <si>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</si>
  <si>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</si>
  <si>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</si>
  <si>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</si>
  <si>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</si>
  <si>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</si>
  <si>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</si>
  <si>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</si>
  <si>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</si>
  <si>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</si>
  <si>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</si>
  <si>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</si>
  <si>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</si>
  <si>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</si>
  <si>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</si>
  <si>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</si>
  <si>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</si>
  <si>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</si>
  <si>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</si>
  <si>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</si>
  <si>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</si>
  <si>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</si>
  <si>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</si>
  <si>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</si>
  <si>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</si>
  <si>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</si>
  <si>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</si>
  <si>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</si>
  <si>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</si>
  <si>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</si>
  <si>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</si>
  <si>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</si>
  <si>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</si>
  <si>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</si>
  <si>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</si>
  <si>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</si>
  <si>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</si>
  <si>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</si>
  <si>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</si>
  <si>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</si>
  <si>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</si>
  <si>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</si>
  <si>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</si>
  <si>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</si>
  <si>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</si>
  <si>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</si>
  <si>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</si>
  <si>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</si>
  <si>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</si>
  <si>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</si>
  <si>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</si>
  <si>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</si>
  <si>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</si>
  <si>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</si>
  <si>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</si>
  <si>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</si>
  <si>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</si>
  <si>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</si>
  <si>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</si>
  <si>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</si>
  <si>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</si>
  <si>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</si>
  <si>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</si>
  <si>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</si>
  <si>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</si>
  <si>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</si>
  <si>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</si>
  <si>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</si>
  <si>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</si>
  <si>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</si>
  <si>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</si>
  <si>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</si>
  <si>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</si>
  <si>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</si>
  <si>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</si>
  <si>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</si>
  <si>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</si>
  <si>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</si>
  <si>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</si>
  <si>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</si>
  <si>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</si>
  <si>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</si>
  <si>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</si>
  <si>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</si>
  <si>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</si>
  <si>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</si>
  <si>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</si>
  <si>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</si>
  <si>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</si>
  <si>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</si>
  <si>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</si>
  <si>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</si>
  <si>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</si>
  <si>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</si>
  <si>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</si>
  <si>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</si>
  <si>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</si>
  <si>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</si>
  <si>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</si>
  <si>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</si>
  <si>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</si>
  <si>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</si>
  <si>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</si>
  <si>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</si>
  <si>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</si>
  <si>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</si>
  <si>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</si>
  <si>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</si>
  <si>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</si>
  <si>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</si>
  <si>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</si>
  <si>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</si>
  <si>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</si>
  <si>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</si>
  <si>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</si>
  <si>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</si>
  <si>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</si>
  <si>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</si>
  <si>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</si>
  <si>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</si>
  <si>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</si>
  <si>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</si>
  <si>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</si>
  <si>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</si>
  <si>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</si>
  <si>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</si>
  <si>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</si>
  <si>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</si>
  <si>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</si>
  <si>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</si>
  <si>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</si>
  <si>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</si>
  <si>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</si>
  <si>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</si>
  <si>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</si>
  <si>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</si>
  <si>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</si>
  <si>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</si>
  <si>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</si>
  <si>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</si>
  <si>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</si>
  <si>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</si>
  <si>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</si>
  <si>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</si>
  <si>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</si>
  <si>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</si>
  <si>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</si>
  <si>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</si>
  <si>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</si>
  <si>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</si>
  <si>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</si>
  <si>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</si>
  <si>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</si>
  <si>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</si>
  <si>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</si>
  <si>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</si>
  <si>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</si>
  <si>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</si>
  <si>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</si>
  <si>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</si>
  <si>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</si>
  <si>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</si>
  <si>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</si>
  <si>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</si>
  <si>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</si>
  <si>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</si>
  <si>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</si>
  <si>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</si>
  <si>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</si>
  <si>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</si>
  <si>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</si>
  <si>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</si>
  <si>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</si>
  <si>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</si>
  <si>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</si>
  <si>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</si>
  <si>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</si>
  <si>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</si>
  <si>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</si>
  <si>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</si>
  <si>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</si>
  <si>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</si>
  <si>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</si>
  <si>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</si>
  <si>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</si>
  <si>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</si>
  <si>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</si>
  <si>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</si>
  <si>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</si>
  <si>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</si>
  <si>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</si>
  <si>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</si>
  <si>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</si>
  <si>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</si>
  <si>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</si>
  <si>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</si>
  <si>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</si>
  <si>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</si>
  <si>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</si>
  <si>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</si>
  <si>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</si>
  <si>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</si>
  <si>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</si>
  <si>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</si>
  <si>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</si>
  <si>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</si>
  <si>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</si>
  <si>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</si>
  <si>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</si>
  <si>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</si>
  <si>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</si>
  <si>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</si>
  <si>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</si>
  <si>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</si>
  <si>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</si>
  <si>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</si>
  <si>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</si>
  <si>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</si>
  <si>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</si>
  <si>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</si>
  <si>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</si>
  <si>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</si>
  <si>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</si>
  <si>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</si>
  <si>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</si>
  <si>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</si>
  <si>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</si>
  <si>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</si>
  <si>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</si>
  <si>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</si>
  <si>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</si>
  <si>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</si>
  <si>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</si>
  <si>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</si>
  <si>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</si>
  <si>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</si>
  <si>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</si>
  <si>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</si>
  <si>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</si>
  <si>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</si>
  <si>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</si>
  <si>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</si>
  <si>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</si>
  <si>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</si>
  <si>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</si>
  <si>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</si>
  <si>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</si>
  <si>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</si>
  <si>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</si>
  <si>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</si>
  <si>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</si>
  <si>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</si>
  <si>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</si>
  <si>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</si>
  <si>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</si>
  <si>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</si>
  <si>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</si>
  <si>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</si>
  <si>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</si>
  <si>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</si>
  <si>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</si>
  <si>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</si>
  <si>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</si>
  <si>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</si>
  <si>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</si>
  <si>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</si>
  <si>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</si>
  <si>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</si>
  <si>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</si>
  <si>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</si>
  <si>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</si>
  <si>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</si>
  <si>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</si>
  <si>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</si>
  <si>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</si>
  <si>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</si>
  <si>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</si>
  <si>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</si>
  <si>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</si>
  <si>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</si>
  <si>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</si>
  <si>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</si>
  <si>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</si>
  <si>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</si>
  <si>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</si>
  <si>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</si>
  <si>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</si>
  <si>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</si>
  <si>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</si>
  <si>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</si>
  <si>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</si>
  <si>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</si>
  <si>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</si>
  <si>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</si>
  <si>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</si>
  <si>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</si>
  <si>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</si>
  <si>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</si>
  <si>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</si>
  <si>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</si>
  <si>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</si>
  <si>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</si>
  <si>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</si>
  <si>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</si>
  <si>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</si>
  <si>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</si>
  <si>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</si>
  <si>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</si>
  <si>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</si>
  <si>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</si>
  <si>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</si>
  <si>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</si>
  <si>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</si>
  <si>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</si>
  <si>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</si>
  <si>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</si>
  <si>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</si>
  <si>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</si>
  <si>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</si>
  <si>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</si>
  <si>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</si>
  <si>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</si>
  <si>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</si>
  <si>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</si>
  <si>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</si>
  <si>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</si>
  <si>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</si>
  <si>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</si>
  <si>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</si>
  <si>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</si>
  <si>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</si>
  <si>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</si>
  <si>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</si>
  <si>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</si>
  <si>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</si>
  <si>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</si>
  <si>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</si>
  <si>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</si>
  <si>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</si>
  <si>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</si>
  <si>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</si>
  <si>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</si>
  <si>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</si>
  <si>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</si>
  <si>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</si>
  <si>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</si>
  <si>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</si>
  <si>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</si>
  <si>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</si>
  <si>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</si>
  <si>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</si>
  <si>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</si>
  <si>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</si>
  <si>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</si>
  <si>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</si>
  <si>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</si>
  <si>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</si>
  <si>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</si>
  <si>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</si>
  <si>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</si>
  <si>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</si>
  <si>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</si>
  <si>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</si>
  <si>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</si>
  <si>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</si>
  <si>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</si>
  <si>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</si>
  <si>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</si>
  <si>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</si>
  <si>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</si>
  <si>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</si>
  <si>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</si>
  <si>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</si>
  <si>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</si>
  <si>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</si>
  <si>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</si>
  <si>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</si>
  <si>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</si>
  <si>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</si>
  <si>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</si>
  <si>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</si>
  <si>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</si>
  <si>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</si>
  <si>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</si>
  <si>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</si>
  <si>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</si>
  <si>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</si>
  <si>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</si>
  <si>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</si>
  <si>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</si>
  <si>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</si>
  <si>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</si>
  <si>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</si>
  <si>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</si>
  <si>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</si>
  <si>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</si>
  <si>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</si>
  <si>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</si>
  <si>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</si>
  <si>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</si>
  <si>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</si>
  <si>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</si>
  <si>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</si>
  <si>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</si>
  <si>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</si>
  <si>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</si>
  <si>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</si>
  <si>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</si>
  <si>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</si>
  <si>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</si>
  <si>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</si>
  <si>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</si>
  <si>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</si>
  <si>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</si>
  <si>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</si>
  <si>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</si>
  <si>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</si>
  <si>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</si>
  <si>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</si>
  <si>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</si>
  <si>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</si>
  <si>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</si>
  <si>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</si>
  <si>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</si>
  <si>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</si>
  <si>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</si>
  <si>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</si>
  <si>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</si>
  <si>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</si>
  <si>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</si>
  <si>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</si>
  <si>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</si>
  <si>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</si>
  <si>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</si>
  <si>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</si>
  <si>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</si>
  <si>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</si>
  <si>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</si>
  <si>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</si>
  <si>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</si>
  <si>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</si>
  <si>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</si>
  <si>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</si>
  <si>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</si>
  <si>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</si>
  <si>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</si>
  <si>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</si>
  <si>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</si>
  <si>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</si>
  <si>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</si>
  <si>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</si>
  <si>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</si>
  <si>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</si>
  <si>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</si>
  <si>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</si>
  <si>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</si>
  <si>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</si>
  <si>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</si>
  <si>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</si>
  <si>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</si>
  <si>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</si>
  <si>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</si>
  <si>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</si>
  <si>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</si>
  <si>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</si>
  <si>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</si>
  <si>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</si>
  <si>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</si>
  <si>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</si>
  <si>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</si>
  <si>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</si>
  <si>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</si>
  <si>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</si>
  <si>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</si>
  <si>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</si>
  <si>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</si>
  <si>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</si>
  <si>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</si>
  <si>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</si>
  <si>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</si>
  <si>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</si>
  <si>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</si>
  <si>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</si>
  <si>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</si>
  <si>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</si>
  <si>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</si>
  <si>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</si>
  <si>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</si>
  <si>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</si>
  <si>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</si>
  <si>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</si>
  <si>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</si>
  <si>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</si>
  <si>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</si>
  <si>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</si>
  <si>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</si>
  <si>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</si>
  <si>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</si>
  <si>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</si>
  <si>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</si>
  <si>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</si>
  <si>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</si>
  <si>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</si>
  <si>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</si>
  <si>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</si>
  <si>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</si>
  <si>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</si>
  <si>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</si>
  <si>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</si>
  <si>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</si>
  <si>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</si>
  <si>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</si>
  <si>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</si>
  <si>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</si>
  <si>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</si>
  <si>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</si>
  <si>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</si>
  <si>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</si>
  <si>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</si>
  <si>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</si>
  <si>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</si>
  <si>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</si>
  <si>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</si>
  <si>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</si>
  <si>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</si>
  <si>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</si>
  <si>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</si>
  <si>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</si>
  <si>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</si>
  <si>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</si>
  <si>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</si>
  <si>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</si>
  <si>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</si>
  <si>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</si>
  <si>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</si>
  <si>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</si>
  <si>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</si>
  <si>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</si>
  <si>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</si>
  <si>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</si>
  <si>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</si>
  <si>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</si>
  <si>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</si>
  <si>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</si>
  <si>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</si>
  <si>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</si>
  <si>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</si>
  <si>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</si>
  <si>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</si>
  <si>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</si>
  <si>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</si>
  <si>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</si>
  <si>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</si>
  <si>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</si>
  <si>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</si>
  <si>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</si>
  <si>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</si>
  <si>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</si>
  <si>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</si>
  <si>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</si>
  <si>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</si>
  <si>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</si>
  <si>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</si>
  <si>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</si>
  <si>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</si>
  <si>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</si>
  <si>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</si>
  <si>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</si>
  <si>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</si>
  <si>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</si>
  <si>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</si>
  <si>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</si>
  <si>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</si>
  <si>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</si>
  <si>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</si>
  <si>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</si>
  <si>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</si>
  <si>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</si>
  <si>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</si>
  <si>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</si>
  <si>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</si>
  <si>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</si>
  <si>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</si>
  <si>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</si>
  <si>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</si>
  <si>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</si>
  <si>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</si>
  <si>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</si>
  <si>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</si>
  <si>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</si>
  <si>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</si>
  <si>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</si>
  <si>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</si>
  <si>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</si>
  <si>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</si>
  <si>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</si>
  <si>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</si>
  <si>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</si>
  <si>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</si>
  <si>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</si>
  <si>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</si>
  <si>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</si>
  <si>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</si>
  <si>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</si>
  <si>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</si>
  <si>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</si>
  <si>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</si>
  <si>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</si>
  <si>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</si>
  <si>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</si>
  <si>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</si>
  <si>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</si>
  <si>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</si>
  <si>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</si>
  <si>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</si>
  <si>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</si>
  <si>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</si>
  <si>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</si>
  <si>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</si>
  <si>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</si>
  <si>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</si>
  <si>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</si>
  <si>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</si>
  <si>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</si>
  <si>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</si>
  <si>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</si>
  <si>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</si>
  <si>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</si>
  <si>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</si>
  <si>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</si>
  <si>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</si>
  <si>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</si>
  <si>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</si>
  <si>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</si>
  <si>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</si>
  <si>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</si>
  <si>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</si>
  <si>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</si>
  <si>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</si>
  <si>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</si>
  <si>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</si>
  <si>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</si>
  <si>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</si>
  <si>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</si>
  <si>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</si>
  <si>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</si>
  <si>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</si>
  <si>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</si>
  <si>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</si>
  <si>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</si>
  <si>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</si>
  <si>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</si>
  <si>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</si>
  <si>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</si>
  <si>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</si>
  <si>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</si>
  <si>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</si>
  <si>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</si>
  <si>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</si>
  <si>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</si>
  <si>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</si>
  <si>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</si>
  <si>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</si>
  <si>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</si>
  <si>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</si>
  <si>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</si>
  <si>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</si>
  <si>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</si>
  <si>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</si>
  <si>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</si>
  <si>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</si>
  <si>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</si>
  <si>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</si>
  <si>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</si>
  <si>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</si>
  <si>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</si>
  <si>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</si>
  <si>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</si>
  <si>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</si>
  <si>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</si>
  <si>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</si>
  <si>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</si>
  <si>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</si>
  <si>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</si>
  <si>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</si>
  <si>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</si>
  <si>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</si>
  <si>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</si>
  <si>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</si>
  <si>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</si>
  <si>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</si>
  <si>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</si>
  <si>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</si>
  <si>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</si>
  <si>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</si>
  <si>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</si>
  <si>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</si>
  <si>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</si>
  <si>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</si>
  <si>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</si>
  <si>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</si>
  <si>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</si>
  <si>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</si>
  <si>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</si>
  <si>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</si>
  <si>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</si>
  <si>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</si>
  <si>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</si>
  <si>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</si>
  <si>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</si>
  <si>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</si>
  <si>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</si>
  <si>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</si>
  <si>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</si>
  <si>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</si>
  <si>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</si>
  <si>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</si>
  <si>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</si>
  <si>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</si>
  <si>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</si>
  <si>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</si>
  <si>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</si>
  <si>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</si>
  <si>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</si>
  <si>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</si>
  <si>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</si>
  <si>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</si>
  <si>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</si>
  <si>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</si>
  <si>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</si>
  <si>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</si>
  <si>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</si>
  <si>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</si>
  <si>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</si>
  <si>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</si>
  <si>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</si>
  <si>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</si>
  <si>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</si>
  <si>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</si>
  <si>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</si>
  <si>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</si>
  <si>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</si>
  <si>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</si>
  <si>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</si>
  <si>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</si>
  <si>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</si>
  <si>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</si>
  <si>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</si>
  <si>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</si>
  <si>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</si>
  <si>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</si>
  <si>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</si>
  <si>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</si>
  <si>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</si>
  <si>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</si>
  <si>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</si>
  <si>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</si>
  <si>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</si>
  <si>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</si>
  <si>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</si>
  <si>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</si>
  <si>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</si>
  <si>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</si>
  <si>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</si>
  <si>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</si>
  <si>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</si>
  <si>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</si>
  <si>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</si>
  <si>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</si>
  <si>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</si>
  <si>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</si>
  <si>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</si>
  <si>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</si>
  <si>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</si>
  <si>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</si>
  <si>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</si>
  <si>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</si>
  <si>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</si>
  <si>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</si>
  <si>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</si>
  <si>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</si>
  <si>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</si>
  <si>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</si>
  <si>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</si>
  <si>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</si>
  <si>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</si>
  <si>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</si>
  <si>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</si>
  <si>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</si>
  <si>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</si>
  <si>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</si>
  <si>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</si>
  <si>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</si>
  <si>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</si>
  <si>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</si>
  <si>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</si>
  <si>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</si>
  <si>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</si>
  <si>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</si>
  <si>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</si>
  <si>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</si>
  <si>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</si>
  <si>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</si>
  <si>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</si>
  <si>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</si>
  <si>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</si>
  <si>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</si>
  <si>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</si>
  <si>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</si>
  <si>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</si>
  <si>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</si>
  <si>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</si>
  <si>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</si>
  <si>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</si>
  <si>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</si>
  <si>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</si>
  <si>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</si>
  <si>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</si>
  <si>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</si>
  <si>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</si>
  <si>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</si>
  <si>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</si>
  <si>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</si>
  <si>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</si>
  <si>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</si>
  <si>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</si>
  <si>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</si>
  <si>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</si>
  <si>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</si>
  <si>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</si>
  <si>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</si>
  <si>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</si>
  <si>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</si>
  <si>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</si>
  <si>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</si>
  <si>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</si>
  <si>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</si>
  <si>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</si>
  <si>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</si>
  <si>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</si>
  <si>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</si>
  <si>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</si>
  <si>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</si>
  <si>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</si>
  <si>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</si>
  <si>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</si>
  <si>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</si>
  <si>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</si>
  <si>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</si>
  <si>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</si>
  <si>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</si>
  <si>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</si>
  <si>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</si>
  <si>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</si>
  <si>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</si>
  <si>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</si>
  <si>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</si>
  <si>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</si>
  <si>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</si>
  <si>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</si>
  <si>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</si>
  <si>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</si>
  <si>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</si>
  <si>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</si>
  <si>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</si>
  <si>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</si>
  <si>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</si>
  <si>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</si>
  <si>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</si>
  <si>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</si>
  <si>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</si>
  <si>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</si>
  <si>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</si>
  <si>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</si>
  <si>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</si>
  <si>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</si>
  <si>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</si>
  <si>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</si>
  <si>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</si>
  <si>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</si>
  <si>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</si>
  <si>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</si>
  <si>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</si>
  <si>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</si>
  <si>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</si>
  <si>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</si>
  <si>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</si>
  <si>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</si>
  <si>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</si>
  <si>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</si>
  <si>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</si>
  <si>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</si>
  <si>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</si>
  <si>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</si>
  <si>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</si>
  <si>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</si>
  <si>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</si>
  <si>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</si>
  <si>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</si>
  <si>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</si>
  <si>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</si>
  <si>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</si>
  <si>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</si>
  <si>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</si>
  <si>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</si>
  <si>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</si>
  <si>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</si>
  <si>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</si>
  <si>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</si>
  <si>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</si>
  <si>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</si>
  <si>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</si>
  <si>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</si>
  <si>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</si>
  <si>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</si>
  <si>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</si>
  <si>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</si>
  <si>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</si>
  <si>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</si>
  <si>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</si>
  <si>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</si>
  <si>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</si>
  <si>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</si>
  <si>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</si>
  <si>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</si>
  <si>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</si>
  <si>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</si>
  <si>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</si>
  <si>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</si>
  <si>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</si>
  <si>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</si>
  <si>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</si>
  <si>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</si>
  <si>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</si>
  <si>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</si>
  <si>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</si>
  <si>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</si>
  <si>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</si>
  <si>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</si>
  <si>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</si>
  <si>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</si>
  <si>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</si>
  <si>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</si>
  <si>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</si>
  <si>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</si>
  <si>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</si>
  <si>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</si>
  <si>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</si>
  <si>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</si>
  <si>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</si>
  <si>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</si>
  <si>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</si>
  <si>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</si>
  <si>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</si>
  <si>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</si>
  <si>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</si>
  <si>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</si>
  <si>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</si>
  <si>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</si>
  <si>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</si>
  <si>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</si>
  <si>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</si>
  <si>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</si>
  <si>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</si>
  <si>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</si>
  <si>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</si>
  <si>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</si>
  <si>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</si>
  <si>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</si>
  <si>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</si>
  <si>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</si>
  <si>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</si>
  <si>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</si>
  <si>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</si>
  <si>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</si>
  <si>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</si>
  <si>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</si>
  <si>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</si>
  <si>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</si>
  <si>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</si>
  <si>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</si>
  <si>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</si>
  <si>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</si>
  <si>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</si>
  <si>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</si>
  <si>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</si>
  <si>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</si>
  <si>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</si>
  <si>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</si>
  <si>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</si>
  <si>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</si>
  <si>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</si>
  <si>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</si>
  <si>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</si>
  <si>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</si>
  <si>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</si>
  <si>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</si>
  <si>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</si>
  <si>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</si>
  <si>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</si>
  <si>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</si>
  <si>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</si>
  <si>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</si>
  <si>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</si>
  <si>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</si>
  <si>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</si>
  <si>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</si>
  <si>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</si>
  <si>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</si>
  <si>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</si>
  <si>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</si>
  <si>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</si>
  <si>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</si>
  <si>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</si>
  <si>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</si>
  <si>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</si>
  <si>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</si>
  <si>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</si>
  <si>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</si>
  <si>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</si>
  <si>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</si>
  <si>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</si>
  <si>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</si>
  <si>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</si>
  <si>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</si>
  <si>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</si>
  <si>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</si>
  <si>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</si>
  <si>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</si>
  <si>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</si>
  <si>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</si>
  <si>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</si>
  <si>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</si>
  <si>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</si>
  <si>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</si>
  <si>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</si>
  <si>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</si>
  <si>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</si>
  <si>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</si>
  <si>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</si>
  <si>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</si>
  <si>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</si>
  <si>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</si>
  <si>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</si>
  <si>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</si>
  <si>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</si>
  <si>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</si>
  <si>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</si>
  <si>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</si>
  <si>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</si>
  <si>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</si>
  <si>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</si>
  <si>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</si>
  <si>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</si>
  <si>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</si>
  <si>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</si>
  <si>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</si>
  <si>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</si>
  <si>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</si>
  <si>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</si>
  <si>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</si>
  <si>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</si>
  <si>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</si>
  <si>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</si>
  <si>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</si>
  <si>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</si>
  <si>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</si>
  <si>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</si>
  <si>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</si>
  <si>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</si>
  <si>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</si>
  <si>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</si>
  <si>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</si>
  <si>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</si>
  <si>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</si>
  <si>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</si>
  <si>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</si>
  <si>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</si>
  <si>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</si>
  <si>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</si>
  <si>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</si>
  <si>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</si>
  <si>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</si>
  <si>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</si>
  <si>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</si>
  <si>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</si>
  <si>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</si>
  <si>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</si>
  <si>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</si>
  <si>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</si>
  <si>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</si>
  <si>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</si>
  <si>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</si>
  <si>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</si>
  <si>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</si>
  <si>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</si>
  <si>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</si>
  <si>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</si>
  <si>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</si>
  <si>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</si>
  <si>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</si>
  <si>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</si>
  <si>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</si>
  <si>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</si>
  <si>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</si>
  <si>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</si>
  <si>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</si>
  <si>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</si>
  <si>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</si>
  <si>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</si>
  <si>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</si>
  <si>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</si>
  <si>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</si>
  <si>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</si>
  <si>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</si>
  <si>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</si>
  <si>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</si>
  <si>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</si>
  <si>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</si>
  <si>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</si>
  <si>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</si>
  <si>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</si>
  <si>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</si>
  <si>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</si>
  <si>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</si>
  <si>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</si>
  <si>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</si>
  <si>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</si>
  <si>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</si>
  <si>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</si>
  <si>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</si>
  <si>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</si>
  <si>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</si>
  <si>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</si>
  <si>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</si>
  <si>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</si>
  <si>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</si>
  <si>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</si>
  <si>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</si>
  <si>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</si>
  <si>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</si>
  <si>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</si>
  <si>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</si>
  <si>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</si>
  <si>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</si>
  <si>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</si>
  <si>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</si>
  <si>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</si>
  <si>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</si>
  <si>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</si>
  <si>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</si>
  <si>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</si>
  <si>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</si>
  <si>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</si>
  <si>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</si>
  <si>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</si>
  <si>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</si>
  <si>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</si>
  <si>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</si>
  <si>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</si>
  <si>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</si>
  <si>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</si>
  <si>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</si>
  <si>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</si>
  <si>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</si>
  <si>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</si>
  <si>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</si>
  <si>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</si>
  <si>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</si>
  <si>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</si>
  <si>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</si>
  <si>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</si>
  <si>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</si>
  <si>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</si>
  <si>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</si>
  <si>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</si>
  <si>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</si>
  <si>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</si>
  <si>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</si>
  <si>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</si>
  <si>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</si>
  <si>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</si>
  <si>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</si>
  <si>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</si>
  <si>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</si>
  <si>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</si>
  <si>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</si>
  <si>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</si>
  <si>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</si>
  <si>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</si>
  <si>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</si>
  <si>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</si>
  <si>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</si>
  <si>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</si>
  <si>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</si>
  <si>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</si>
  <si>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</si>
  <si>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</si>
  <si>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</si>
  <si>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</si>
  <si>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</si>
  <si>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</si>
  <si>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</si>
  <si>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</si>
  <si>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</si>
  <si>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</si>
  <si>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</si>
  <si>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</si>
  <si>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</si>
  <si>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</si>
  <si>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</si>
  <si>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</si>
  <si>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</si>
  <si>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</si>
  <si>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</si>
  <si>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</si>
  <si>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</si>
  <si>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</si>
  <si>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</si>
  <si>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</si>
  <si>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</si>
  <si>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</si>
  <si>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</si>
  <si>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</si>
  <si>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</si>
  <si>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</si>
  <si>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</si>
  <si>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</si>
  <si>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</si>
  <si>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</si>
  <si>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</si>
  <si>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</si>
  <si>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</si>
  <si>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</si>
  <si>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</si>
  <si>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</si>
  <si>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</si>
  <si>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</si>
  <si>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</si>
  <si>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</si>
  <si>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</si>
  <si>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</si>
  <si>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</si>
  <si>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</si>
  <si>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</si>
  <si>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</si>
  <si>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</si>
  <si>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</si>
  <si>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</si>
  <si>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</si>
  <si>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</si>
  <si>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</si>
  <si>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</si>
  <si>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</si>
  <si>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</si>
  <si>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</si>
  <si>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</si>
  <si>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</si>
  <si>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</si>
  <si>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</si>
  <si>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</si>
  <si>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</si>
  <si>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</si>
  <si>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</si>
  <si>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</si>
  <si>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</si>
  <si>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</si>
  <si>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</si>
  <si>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</si>
  <si>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</si>
  <si>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</si>
  <si>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</si>
  <si>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</si>
  <si>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</si>
  <si>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</si>
  <si>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</si>
  <si>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</si>
  <si>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</si>
  <si>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</si>
  <si>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</si>
  <si>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</si>
  <si>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</si>
  <si>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</si>
  <si>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</si>
  <si>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</si>
  <si>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</si>
  <si>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</si>
  <si>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</si>
  <si>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</si>
  <si>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</si>
  <si>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</si>
  <si>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</si>
  <si>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</si>
  <si>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</si>
  <si>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</si>
  <si>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</si>
  <si>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</si>
  <si>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</si>
  <si>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</si>
  <si>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</si>
  <si>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</si>
  <si>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</si>
  <si>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</si>
  <si>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</si>
  <si>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</si>
  <si>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</si>
  <si>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</si>
  <si>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</si>
  <si>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</si>
  <si>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</si>
  <si>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</si>
  <si>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</si>
  <si>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</si>
  <si>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</si>
  <si>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</si>
  <si>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</si>
  <si>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</si>
  <si>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</si>
  <si>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</si>
  <si>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</si>
  <si>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</si>
  <si>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</si>
  <si>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</si>
  <si>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</si>
  <si>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</si>
  <si>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</si>
  <si>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</si>
  <si>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</si>
  <si>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</si>
  <si>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</si>
  <si>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</si>
  <si>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</si>
  <si>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</si>
  <si>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</si>
  <si>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</si>
  <si>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</si>
  <si>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</si>
  <si>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</si>
  <si>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</si>
  <si>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</si>
  <si>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</si>
  <si>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</si>
  <si>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</si>
  <si>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</si>
  <si>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</si>
  <si>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</si>
  <si>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</si>
  <si>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</si>
  <si>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</si>
  <si>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</si>
  <si>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</si>
  <si>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</si>
  <si>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</si>
  <si>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</si>
  <si>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</si>
  <si>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</si>
  <si>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</si>
  <si>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</si>
  <si>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</si>
  <si>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</si>
  <si>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</si>
  <si>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</si>
  <si>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</si>
  <si>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</si>
  <si>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</si>
  <si>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</si>
  <si>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</si>
  <si>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</si>
  <si>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</si>
  <si>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</si>
  <si>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</si>
  <si>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</si>
  <si>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</si>
  <si>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</si>
  <si>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</si>
  <si>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</si>
  <si>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</si>
  <si>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</si>
  <si>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</si>
  <si>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</si>
  <si>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</si>
  <si>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</si>
  <si>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</si>
  <si>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</si>
  <si>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</si>
  <si>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</si>
  <si>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</si>
  <si>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</si>
  <si>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</si>
  <si>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</si>
  <si>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</si>
  <si>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</si>
  <si>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</si>
  <si>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</si>
  <si>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</si>
  <si>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</si>
  <si>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</si>
  <si>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</si>
  <si>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</si>
  <si>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</si>
  <si>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</si>
  <si>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</si>
  <si>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</si>
  <si>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</si>
  <si>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</si>
  <si>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</si>
  <si>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</si>
  <si>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</si>
  <si>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</si>
  <si>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</si>
  <si>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</si>
  <si>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</si>
  <si>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</si>
  <si>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</si>
  <si>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</si>
  <si>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</si>
  <si>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</si>
  <si>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</si>
  <si>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</si>
  <si>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</si>
  <si>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</si>
  <si>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</si>
  <si>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</si>
  <si>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</si>
  <si>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</si>
  <si>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</si>
  <si>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</si>
  <si>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</si>
  <si>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</si>
  <si>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</si>
  <si>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</si>
  <si>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</si>
  <si>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</si>
  <si>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</si>
  <si>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</si>
  <si>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</si>
  <si>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</si>
  <si>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</si>
  <si>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</si>
  <si>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</si>
  <si>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</si>
  <si>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</si>
  <si>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</si>
  <si>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</si>
  <si>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</si>
  <si>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</si>
  <si>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</si>
  <si>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</si>
  <si>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</si>
  <si>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</si>
  <si>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</si>
  <si>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</si>
  <si>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</si>
  <si>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</si>
  <si>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</si>
  <si>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</si>
  <si>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</si>
  <si>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</si>
  <si>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</si>
  <si>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</si>
  <si>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</si>
  <si>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</si>
  <si>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</si>
  <si>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</si>
  <si>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</si>
  <si>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</si>
  <si>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</si>
  <si>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</si>
  <si>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</si>
  <si>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</si>
  <si>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</si>
  <si>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</si>
  <si>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</si>
  <si>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</si>
  <si>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</si>
  <si>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</si>
  <si>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</si>
  <si>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</si>
  <si>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</si>
  <si>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</si>
  <si>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</si>
  <si>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</si>
  <si>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</si>
  <si>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</si>
  <si>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</si>
  <si>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</si>
  <si>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</si>
  <si>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</si>
  <si>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</si>
  <si>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</si>
  <si>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</si>
  <si>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</si>
  <si>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</si>
  <si>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</si>
  <si>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</si>
  <si>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</si>
  <si>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</si>
  <si>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</si>
  <si>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</si>
  <si>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</si>
  <si>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</si>
  <si>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</si>
  <si>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</si>
  <si>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</si>
  <si>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</si>
  <si>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</si>
  <si>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</si>
  <si>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</si>
  <si>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</si>
  <si>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</si>
  <si>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</si>
  <si>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</si>
  <si>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</si>
  <si>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</si>
  <si>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</si>
  <si>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</si>
  <si>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</si>
  <si>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</si>
  <si>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</si>
  <si>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</si>
  <si>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</si>
  <si>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</si>
  <si>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</si>
  <si>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</si>
  <si>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</si>
  <si>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</si>
  <si>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</si>
  <si>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</si>
  <si>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</si>
  <si>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</si>
  <si>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</si>
  <si>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</si>
  <si>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</si>
  <si>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</si>
  <si>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</si>
  <si>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</si>
  <si>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</si>
  <si>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</si>
  <si>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</si>
  <si>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</si>
  <si>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</si>
  <si>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</si>
  <si>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</si>
  <si>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</si>
  <si>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</si>
  <si>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</si>
  <si>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</si>
  <si>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</si>
  <si>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</si>
  <si>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</si>
  <si>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</si>
  <si>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</si>
  <si>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</si>
  <si>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</si>
  <si>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</si>
  <si>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</si>
  <si>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</si>
  <si>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</si>
  <si>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</si>
  <si>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</si>
  <si>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</si>
  <si>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</si>
  <si>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</si>
  <si>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</si>
  <si>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</si>
  <si>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</si>
  <si>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</si>
  <si>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</si>
  <si>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</si>
  <si>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</si>
  <si>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</si>
  <si>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</si>
  <si>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</si>
  <si>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</si>
  <si>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</si>
  <si>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</si>
  <si>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</si>
  <si>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</si>
  <si>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</si>
  <si>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</si>
  <si>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</si>
  <si>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</si>
  <si>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</si>
  <si>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</si>
  <si>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</si>
  <si>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</si>
  <si>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</si>
  <si>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</si>
  <si>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</si>
  <si>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</si>
  <si>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</si>
  <si>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</si>
  <si>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</si>
  <si>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</si>
  <si>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</si>
  <si>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</si>
  <si>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</si>
  <si>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</si>
  <si>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</si>
  <si>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</si>
  <si>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</si>
  <si>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</si>
  <si>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</si>
  <si>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</si>
  <si>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</si>
  <si>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</si>
  <si>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</si>
  <si>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</si>
  <si>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</si>
  <si>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</si>
  <si>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</si>
  <si>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</si>
  <si>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</si>
  <si>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</si>
  <si>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</si>
  <si>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</si>
  <si>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</si>
  <si>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</si>
  <si>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</si>
  <si>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</si>
  <si>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</si>
  <si>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</si>
  <si>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</si>
  <si>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</si>
  <si>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</si>
  <si>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</si>
  <si>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</si>
  <si>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</si>
  <si>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</si>
  <si>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</si>
  <si>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</si>
  <si>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</si>
  <si>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</si>
  <si>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</si>
  <si>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</si>
  <si>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</si>
  <si>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</si>
  <si>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</si>
  <si>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</si>
  <si>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</si>
  <si>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</si>
  <si>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</si>
  <si>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</si>
  <si>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</si>
  <si>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</si>
  <si>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</si>
  <si>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</si>
  <si>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</si>
  <si>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</si>
  <si>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</si>
  <si>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</si>
  <si>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</si>
  <si>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</si>
  <si>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</si>
  <si>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</si>
  <si>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</si>
  <si>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</si>
  <si>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</si>
  <si>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</si>
  <si>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</si>
  <si>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</si>
  <si>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</si>
  <si>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</si>
  <si>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</si>
  <si>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</si>
  <si>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</si>
  <si>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</si>
  <si>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</si>
  <si>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</si>
  <si>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</si>
  <si>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</si>
  <si>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</si>
  <si>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</si>
  <si>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</si>
  <si>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</si>
  <si>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</si>
  <si>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</si>
  <si>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</si>
  <si>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</si>
  <si>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</si>
  <si>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</si>
  <si>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</si>
  <si>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</si>
  <si>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</si>
  <si>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</si>
  <si>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</si>
  <si>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</si>
  <si>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</si>
  <si>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</si>
  <si>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</si>
  <si>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</si>
  <si>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</si>
  <si>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</si>
  <si>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</si>
  <si>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</si>
  <si>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</si>
  <si>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</si>
  <si>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</si>
  <si>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</si>
  <si>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</si>
  <si>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</si>
  <si>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</si>
  <si>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</si>
  <si>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</si>
  <si>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</si>
  <si>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</si>
  <si>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</si>
  <si>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</si>
  <si>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</si>
  <si>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</si>
  <si>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</si>
  <si>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</si>
  <si>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</si>
  <si>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</si>
  <si>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</si>
  <si>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</si>
  <si>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</si>
  <si>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</si>
  <si>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</si>
  <si>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</si>
  <si>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</si>
  <si>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</si>
  <si>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</si>
  <si>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</si>
  <si>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</si>
  <si>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</si>
  <si>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</si>
  <si>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</si>
  <si>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</si>
  <si>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</si>
  <si>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</si>
  <si>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</si>
  <si>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</si>
  <si>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</si>
  <si>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</si>
  <si>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</si>
  <si>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</si>
  <si>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</si>
  <si>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</si>
  <si>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</si>
  <si>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</si>
  <si>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</si>
  <si>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</si>
  <si>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</si>
  <si>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</si>
  <si>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</si>
  <si>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</si>
  <si>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</si>
  <si>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</si>
  <si>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</si>
  <si>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</si>
  <si>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</si>
  <si>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</si>
  <si>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</si>
  <si>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</si>
  <si>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</si>
  <si>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</si>
  <si>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</si>
  <si>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</si>
  <si>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</si>
  <si>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</si>
  <si>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</si>
  <si>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</si>
  <si>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</si>
  <si>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</si>
  <si>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</si>
  <si>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</si>
  <si>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</si>
  <si>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</si>
  <si>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</si>
  <si>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</si>
  <si>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</si>
  <si>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</si>
  <si>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</si>
  <si>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</si>
  <si>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</si>
  <si>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</si>
  <si>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</si>
  <si>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</si>
  <si>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</si>
  <si>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</si>
  <si>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</si>
  <si>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</si>
  <si>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</si>
  <si>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</si>
  <si>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</si>
  <si>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</si>
  <si>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</si>
  <si>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</si>
  <si>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</si>
  <si>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</si>
  <si>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</si>
  <si>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</si>
  <si>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</si>
  <si>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</si>
  <si>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</si>
  <si>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</si>
  <si>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</si>
  <si>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</si>
  <si>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</si>
  <si>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</si>
  <si>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</si>
  <si>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</si>
  <si>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</si>
  <si>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</si>
  <si>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</si>
  <si>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</si>
  <si>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</si>
  <si>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</si>
  <si>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</si>
  <si>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</si>
  <si>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</si>
  <si>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</si>
  <si>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</si>
  <si>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</si>
  <si>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</si>
  <si>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</si>
  <si>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</si>
  <si>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</si>
  <si>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</si>
  <si>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</si>
  <si>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</si>
  <si>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</si>
  <si>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</si>
  <si>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</si>
  <si>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</si>
  <si>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</si>
  <si>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</si>
  <si>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</si>
  <si>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</si>
  <si>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</si>
  <si>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</si>
  <si>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</si>
  <si>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</si>
  <si>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</si>
  <si>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</si>
  <si>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</si>
  <si>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</si>
  <si>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</si>
  <si>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</si>
  <si>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</si>
  <si>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</si>
  <si>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</si>
  <si>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</si>
  <si>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</si>
  <si>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</si>
  <si>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</si>
  <si>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</si>
  <si>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</si>
  <si>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</si>
  <si>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</si>
  <si>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</si>
  <si>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</si>
  <si>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</si>
  <si>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</si>
  <si>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</si>
  <si>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</si>
  <si>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</si>
  <si>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</si>
  <si>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</si>
  <si>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</si>
  <si>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</si>
  <si>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</si>
  <si>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</si>
  <si>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</si>
  <si>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</si>
  <si>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</si>
  <si>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</si>
  <si>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</si>
  <si>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</si>
  <si>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</si>
  <si>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</si>
  <si>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</si>
  <si>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</si>
  <si>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</si>
  <si>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</si>
  <si>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</si>
  <si>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</si>
  <si>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</si>
  <si>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</si>
  <si>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</si>
  <si>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</si>
  <si>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</si>
  <si>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</si>
  <si>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</si>
  <si>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</si>
  <si>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</si>
  <si>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</si>
  <si>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</si>
  <si>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</si>
  <si>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</si>
  <si>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</si>
  <si>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</si>
  <si>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</si>
  <si>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</si>
  <si>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</si>
  <si>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</si>
  <si>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</si>
  <si>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</si>
  <si>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</si>
  <si>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</si>
  <si>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</si>
  <si>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</si>
  <si>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</si>
  <si>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</si>
  <si>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</si>
  <si>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</si>
  <si>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</si>
  <si>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</si>
  <si>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</si>
  <si>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</si>
  <si>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</si>
  <si>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</si>
  <si>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</si>
  <si>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</si>
  <si>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</si>
  <si>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</si>
  <si>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</si>
  <si>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</si>
  <si>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</si>
  <si>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</si>
  <si>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</si>
  <si>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</si>
  <si>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</si>
  <si>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</si>
  <si>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</si>
  <si>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</si>
  <si>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</si>
  <si>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</si>
  <si>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</si>
  <si>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</si>
  <si>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</si>
  <si>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</si>
  <si>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</si>
  <si>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</si>
  <si>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</si>
  <si>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</si>
  <si>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</si>
  <si>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</si>
  <si>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</si>
  <si>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</si>
  <si>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</si>
  <si>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</si>
  <si>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</si>
  <si>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</si>
  <si>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</si>
  <si>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</si>
  <si>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</si>
  <si>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</si>
  <si>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</si>
  <si>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</si>
  <si>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</si>
  <si>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</si>
  <si>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</si>
  <si>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</si>
  <si>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</si>
  <si>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</si>
  <si>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</si>
  <si>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</si>
  <si>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</si>
  <si>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</si>
  <si>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</si>
  <si>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</si>
  <si>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</si>
  <si>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</si>
  <si>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</si>
  <si>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</si>
  <si>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</si>
  <si>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</si>
  <si>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</si>
  <si>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</si>
  <si>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</si>
  <si>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</si>
  <si>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</si>
  <si>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</si>
  <si>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</si>
  <si>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</si>
  <si>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</si>
  <si>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</si>
  <si>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</si>
  <si>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</si>
  <si>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</si>
  <si>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</si>
  <si>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</si>
  <si>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</si>
  <si>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</si>
  <si>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</si>
  <si>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</si>
  <si>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</si>
  <si>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</si>
  <si>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</si>
  <si>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</si>
  <si>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</si>
  <si>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</si>
  <si>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</si>
  <si>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</si>
  <si>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</si>
  <si>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</si>
  <si>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</si>
  <si>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</si>
  <si>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</si>
  <si>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</si>
  <si>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</si>
  <si>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</si>
  <si>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</si>
  <si>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</si>
  <si>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</si>
  <si>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</si>
  <si>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</si>
  <si>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</si>
  <si>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</si>
  <si>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</si>
  <si>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</si>
  <si>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</si>
  <si>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</si>
  <si>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</si>
  <si>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</si>
  <si>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</si>
  <si>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</si>
  <si>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</si>
  <si>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</si>
  <si>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</si>
  <si>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</si>
  <si>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</si>
  <si>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</si>
  <si>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</si>
  <si>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</si>
  <si>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</si>
  <si>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</si>
  <si>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</si>
  <si>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</si>
  <si>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</si>
  <si>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</si>
  <si>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</si>
  <si>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</si>
  <si>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</si>
  <si>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</si>
  <si>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</si>
  <si>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</si>
  <si>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</si>
  <si>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</si>
  <si>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</si>
  <si>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</si>
  <si>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</si>
  <si>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</si>
  <si>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</si>
  <si>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</si>
  <si>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</si>
  <si>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</si>
  <si>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</si>
  <si>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</si>
  <si>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</si>
  <si>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</si>
  <si>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</si>
  <si>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</si>
  <si>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</si>
  <si>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</si>
  <si>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</si>
  <si>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</si>
  <si>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</si>
  <si>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</si>
  <si>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</si>
  <si>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</si>
  <si>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</si>
  <si>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</si>
  <si>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</si>
  <si>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</si>
  <si>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</si>
  <si>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</si>
  <si>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</si>
  <si>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</si>
  <si>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</si>
  <si>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</si>
  <si>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</si>
  <si>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</si>
  <si>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</si>
  <si>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</si>
  <si>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</si>
  <si>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</si>
  <si>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</si>
  <si>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</si>
  <si>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</si>
  <si>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</si>
  <si>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</si>
  <si>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</si>
  <si>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</si>
  <si>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</si>
  <si>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</si>
  <si>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</si>
  <si>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</si>
  <si>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</si>
  <si>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</si>
  <si>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</si>
  <si>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</si>
  <si>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</si>
  <si>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</si>
  <si>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</si>
  <si>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</si>
  <si>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</si>
  <si>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</si>
  <si>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</si>
  <si>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</si>
  <si>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</si>
  <si>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</si>
  <si>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</si>
  <si>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</si>
  <si>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</si>
  <si>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</si>
  <si>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</si>
  <si>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</si>
  <si>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</si>
  <si>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</si>
  <si>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</si>
  <si>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</si>
  <si>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</si>
  <si>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</si>
  <si>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</si>
  <si>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</si>
  <si>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</si>
  <si>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</si>
  <si>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</si>
  <si>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</si>
  <si>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</si>
  <si>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</si>
  <si>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</si>
  <si>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</si>
  <si>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</si>
  <si>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</si>
  <si>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</si>
  <si>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</si>
  <si>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</si>
  <si>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</si>
  <si>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</si>
  <si>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</si>
  <si>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</si>
  <si>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</si>
  <si>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</si>
  <si>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</si>
  <si>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</si>
  <si>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</si>
  <si>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</si>
  <si>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</si>
  <si>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</si>
  <si>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</si>
  <si>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</si>
  <si>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</si>
  <si>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</si>
  <si>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</si>
  <si>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</si>
  <si>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</si>
  <si>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</si>
  <si>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</si>
  <si>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</si>
  <si>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</si>
  <si>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</si>
  <si>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</si>
  <si>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</si>
  <si>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</si>
  <si>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</si>
  <si>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</si>
  <si>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</si>
  <si>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</si>
  <si>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</si>
  <si>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</si>
  <si>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</si>
  <si>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</si>
  <si>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</si>
  <si>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</si>
  <si>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</si>
  <si>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</si>
  <si>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</si>
  <si>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</si>
  <si>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</si>
  <si>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</si>
  <si>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</si>
  <si>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</si>
  <si>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</si>
  <si>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</si>
  <si>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</si>
  <si>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</si>
  <si>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</si>
  <si>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</si>
  <si>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</si>
  <si>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</si>
  <si>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</si>
  <si>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</si>
  <si>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</si>
  <si>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</si>
  <si>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</si>
  <si>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</si>
  <si>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</si>
  <si>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</si>
  <si>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</si>
  <si>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</si>
  <si>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</si>
  <si>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</si>
  <si>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</si>
  <si>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</si>
  <si>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</si>
  <si>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</si>
  <si>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</si>
  <si>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</si>
  <si>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</si>
  <si>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</si>
  <si>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</si>
  <si>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</si>
  <si>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</si>
  <si>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</si>
  <si>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</si>
  <si>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</si>
  <si>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</si>
  <si>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</si>
  <si>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</si>
  <si>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</si>
  <si>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</si>
  <si>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</si>
  <si>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</si>
  <si>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</si>
  <si>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</si>
  <si>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</si>
  <si>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</si>
  <si>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</si>
  <si>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</si>
  <si>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</si>
  <si>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</si>
  <si>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</si>
  <si>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</si>
  <si>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</si>
  <si>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</si>
  <si>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</si>
  <si>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</si>
  <si>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</si>
  <si>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</si>
  <si>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</si>
  <si>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</si>
  <si>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</si>
  <si>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</si>
  <si>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</si>
  <si>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</si>
  <si>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</si>
  <si>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</si>
  <si>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</si>
  <si>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</si>
  <si>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</si>
  <si>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</si>
  <si>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</si>
  <si>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</si>
  <si>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</si>
  <si>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</si>
  <si>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</si>
  <si>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</si>
  <si>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</si>
  <si>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</si>
  <si>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</si>
  <si>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</si>
  <si>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</si>
  <si>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</si>
  <si>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</si>
  <si>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</si>
  <si>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</si>
  <si>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</si>
  <si>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</si>
  <si>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</si>
  <si>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</si>
  <si>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</si>
  <si>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</si>
  <si>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</si>
  <si>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</si>
  <si>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</si>
  <si>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</si>
  <si>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</si>
  <si>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</si>
  <si>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</si>
  <si>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</si>
  <si>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</si>
  <si>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</si>
  <si>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</si>
  <si>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</si>
  <si>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</si>
  <si>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</si>
  <si>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</si>
  <si>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</si>
  <si>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</si>
  <si>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</si>
  <si>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</si>
  <si>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</si>
  <si>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</si>
  <si>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</si>
  <si>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</si>
  <si>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</si>
  <si>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</si>
  <si>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</si>
  <si>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</si>
  <si>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</si>
  <si>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</si>
  <si>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</si>
  <si>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</si>
  <si>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</si>
  <si>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</si>
  <si>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</si>
  <si>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</si>
  <si>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</si>
  <si>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</si>
  <si>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</si>
  <si>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</si>
  <si>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</si>
  <si>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</si>
  <si>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</si>
  <si>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</si>
  <si>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</si>
  <si>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</si>
  <si>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</si>
  <si>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</si>
  <si>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</si>
  <si>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</si>
  <si>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</si>
  <si>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</si>
  <si>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</si>
  <si>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</si>
  <si>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</si>
  <si>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</si>
  <si>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</si>
  <si>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</si>
  <si>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</si>
  <si>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</si>
  <si>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</si>
  <si>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</si>
  <si>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</si>
  <si>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</si>
  <si>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</si>
  <si>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</si>
  <si>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</si>
  <si>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</si>
  <si>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</si>
  <si>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</si>
  <si>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</si>
  <si>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</si>
  <si>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</si>
  <si>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</si>
  <si>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</si>
  <si>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</si>
  <si>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</si>
  <si>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</si>
  <si>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</si>
  <si>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</si>
  <si>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</si>
  <si>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</si>
  <si>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</si>
  <si>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</si>
  <si>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</si>
  <si>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</si>
  <si>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</si>
  <si>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</si>
  <si>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</si>
  <si>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</si>
  <si>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</si>
  <si>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</si>
  <si>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</si>
  <si>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</si>
  <si>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</si>
  <si>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</si>
  <si>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</si>
  <si>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</si>
  <si>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</si>
  <si>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</si>
  <si>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</si>
  <si>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</si>
  <si>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</si>
  <si>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</si>
  <si>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</si>
  <si>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</si>
  <si>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</si>
  <si>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</si>
  <si>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</si>
  <si>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</si>
  <si>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</si>
  <si>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</si>
  <si>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</si>
  <si>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</si>
  <si>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</si>
  <si>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</si>
  <si>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</si>
  <si>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</si>
  <si>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</si>
  <si>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</si>
  <si>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</si>
  <si>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</si>
  <si>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</si>
  <si>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</si>
  <si>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</si>
  <si>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</si>
  <si>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</si>
  <si>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</si>
  <si>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</si>
  <si>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</si>
  <si>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</si>
  <si>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</si>
  <si>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</si>
  <si>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</si>
  <si>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</si>
  <si>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</si>
  <si>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</si>
  <si>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</si>
  <si>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</si>
  <si>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</si>
  <si>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</si>
  <si>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</si>
  <si>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</si>
  <si>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</si>
  <si>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</si>
  <si>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</si>
  <si>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</si>
  <si>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</si>
  <si>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</si>
  <si>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</si>
  <si>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</si>
  <si>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</si>
  <si>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</si>
  <si>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</si>
  <si>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</si>
  <si>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</si>
  <si>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</si>
  <si>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</si>
  <si>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</si>
  <si>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</si>
  <si>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</si>
  <si>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</si>
  <si>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</si>
  <si>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</si>
  <si>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</si>
  <si>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</si>
  <si>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</si>
  <si>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</si>
  <si>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</si>
  <si>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</si>
  <si>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</si>
  <si>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</si>
  <si>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</si>
  <si>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</si>
  <si>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</si>
  <si>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</si>
  <si>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</si>
  <si>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</si>
  <si>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</si>
  <si>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</si>
  <si>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</si>
  <si>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</si>
  <si>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</si>
  <si>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</si>
  <si>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</si>
  <si>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</si>
  <si>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</si>
  <si>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</si>
  <si>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</si>
  <si>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</si>
  <si>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</si>
  <si>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</si>
  <si>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</si>
  <si>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</si>
  <si>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</si>
  <si>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</si>
  <si>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</si>
  <si>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</si>
  <si>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</si>
  <si>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</si>
  <si>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</si>
  <si>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</si>
  <si>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</si>
  <si>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</si>
  <si>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</si>
  <si>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</si>
  <si>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</si>
  <si>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</si>
  <si>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</si>
  <si>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</si>
  <si>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</si>
  <si>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</si>
  <si>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</si>
  <si>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</si>
  <si>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</si>
  <si>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</si>
  <si>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</si>
  <si>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</si>
  <si>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</si>
  <si>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</si>
  <si>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</si>
  <si>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</si>
  <si>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</si>
  <si>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</si>
  <si>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</si>
  <si>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</si>
  <si>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</si>
  <si>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</si>
  <si>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</si>
  <si>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</si>
  <si>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</si>
  <si>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</si>
  <si>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</si>
  <si>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</si>
  <si>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</si>
  <si>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</si>
  <si>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</si>
  <si>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</si>
  <si>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</si>
  <si>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</si>
  <si>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</si>
  <si>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</si>
  <si>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</si>
  <si>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</si>
  <si>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</si>
  <si>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</si>
  <si>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</si>
  <si>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</si>
  <si>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</si>
  <si>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</si>
  <si>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</si>
  <si>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</si>
  <si>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</si>
  <si>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</si>
  <si>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</si>
  <si>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</si>
  <si>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</si>
  <si>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</si>
  <si>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</si>
  <si>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</si>
  <si>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</si>
  <si>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</si>
  <si>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</si>
  <si>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</si>
  <si>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</si>
  <si>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</si>
  <si>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</si>
  <si>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</si>
  <si>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</si>
  <si>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</si>
  <si>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</si>
  <si>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</si>
  <si>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</si>
  <si>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</si>
  <si>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</si>
  <si>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</si>
  <si>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</si>
  <si>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</si>
  <si>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</si>
  <si>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</si>
  <si>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</si>
  <si>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</si>
  <si>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</si>
  <si>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</si>
  <si>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</si>
  <si>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</si>
  <si>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</si>
  <si>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</si>
  <si>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</si>
  <si>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</si>
  <si>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</si>
  <si>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</si>
  <si>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</si>
  <si>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</si>
  <si>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</si>
  <si>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</si>
  <si>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</si>
  <si>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</si>
  <si>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</si>
  <si>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</si>
  <si>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</si>
  <si>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</si>
  <si>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</si>
  <si>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</si>
  <si>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</si>
  <si>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</si>
  <si>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</si>
  <si>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</si>
  <si>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</si>
  <si>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</si>
  <si>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</si>
  <si>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</si>
  <si>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</si>
  <si>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</si>
  <si>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</si>
  <si>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</si>
  <si>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</si>
  <si>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</si>
  <si>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</si>
  <si>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</si>
  <si>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</si>
  <si>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</si>
  <si>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</si>
  <si>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</si>
  <si>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</si>
  <si>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</si>
  <si>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</si>
  <si>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</si>
  <si>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</si>
  <si>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</si>
  <si>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</si>
  <si>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</si>
  <si>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</si>
  <si>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</si>
  <si>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</si>
  <si>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</si>
  <si>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</si>
  <si>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</si>
  <si>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</si>
  <si>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</si>
  <si>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</si>
  <si>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</si>
  <si>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</si>
  <si>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</si>
  <si>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</si>
  <si>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</si>
  <si>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</si>
  <si>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</si>
  <si>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</si>
  <si>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</si>
  <si>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</si>
  <si>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</si>
  <si>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</si>
  <si>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</si>
  <si>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</si>
  <si>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</si>
  <si>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</si>
  <si>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</si>
  <si>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</si>
  <si>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</si>
  <si>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</si>
  <si>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</si>
  <si>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</si>
  <si>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</si>
  <si>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</si>
  <si>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</si>
  <si>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</si>
  <si>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</si>
  <si>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</si>
  <si>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</si>
  <si>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</si>
  <si>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</si>
  <si>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</si>
  <si>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</si>
  <si>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</si>
  <si>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</si>
  <si>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</si>
  <si>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</si>
  <si>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</si>
  <si>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</si>
  <si>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</si>
  <si>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</si>
  <si>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</si>
  <si>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</si>
  <si>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</si>
  <si>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</si>
  <si>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</si>
  <si>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</si>
  <si>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</si>
  <si>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</si>
  <si>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</si>
  <si>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</si>
  <si>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</si>
  <si>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</si>
  <si>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</si>
  <si>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</si>
  <si>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</si>
  <si>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</si>
  <si>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</si>
  <si>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</si>
  <si>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</si>
  <si>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</si>
  <si>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</si>
  <si>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</si>
  <si>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</si>
  <si>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</si>
  <si>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</si>
  <si>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</si>
  <si>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</si>
  <si>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</si>
  <si>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</si>
  <si>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</si>
  <si>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</si>
  <si>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</si>
  <si>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</si>
  <si>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</si>
  <si>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</si>
  <si>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</si>
  <si>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</si>
  <si>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</si>
  <si>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</si>
  <si>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</si>
  <si>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</si>
  <si>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</si>
  <si>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</si>
  <si>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</si>
  <si>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</si>
  <si>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</si>
  <si>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</si>
  <si>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</si>
  <si>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</si>
  <si>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</si>
  <si>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</si>
  <si>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</si>
  <si>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</si>
  <si>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</si>
  <si>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</si>
  <si>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</si>
  <si>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</si>
  <si>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</si>
  <si>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</si>
  <si>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</si>
  <si>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</si>
  <si>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</si>
  <si>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</si>
  <si>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</si>
  <si>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</si>
  <si>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</si>
  <si>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</si>
  <si>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</si>
  <si>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</si>
  <si>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</si>
  <si>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</si>
  <si>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</si>
  <si>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</si>
  <si>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</si>
  <si>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</si>
  <si>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</si>
  <si>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</si>
  <si>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</si>
  <si>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</si>
  <si>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</si>
  <si>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</si>
  <si>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</si>
  <si>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</si>
  <si>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</si>
  <si>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</si>
  <si>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</si>
  <si>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</si>
  <si>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</si>
  <si>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</si>
  <si>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</si>
  <si>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</si>
  <si>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</si>
  <si>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</si>
  <si>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</si>
  <si>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</si>
  <si>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</si>
  <si>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</si>
  <si>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</si>
  <si>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</si>
  <si>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</si>
  <si>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</si>
  <si>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</si>
  <si>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</si>
  <si>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</si>
  <si>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</si>
  <si>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</si>
  <si>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</si>
  <si>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</si>
  <si>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</si>
  <si>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</si>
  <si>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</si>
  <si>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</si>
  <si>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</si>
  <si>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</si>
  <si>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</si>
  <si>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</si>
  <si>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</si>
  <si>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</si>
  <si>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</si>
  <si>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</si>
  <si>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</si>
  <si>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</si>
  <si>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</si>
  <si>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</si>
  <si>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</si>
  <si>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</si>
  <si>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</si>
  <si>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</si>
  <si>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</si>
  <si>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</si>
  <si>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</si>
  <si>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</si>
  <si>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</si>
  <si>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</si>
  <si>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</si>
  <si>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</si>
  <si>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</si>
  <si>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</si>
  <si>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</si>
  <si>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</si>
  <si>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</si>
  <si>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</si>
  <si>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</si>
  <si>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</si>
  <si>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</si>
  <si>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</si>
  <si>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</si>
  <si>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</si>
  <si>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</si>
  <si>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</si>
  <si>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</si>
  <si>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</si>
  <si>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</si>
  <si>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</si>
  <si>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</si>
  <si>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</si>
  <si>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</si>
  <si>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</si>
  <si>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</si>
  <si>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</si>
  <si>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</si>
  <si>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</si>
  <si>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</si>
  <si>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</si>
  <si>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</si>
  <si>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</si>
  <si>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</si>
  <si>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</si>
  <si>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</si>
  <si>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</si>
  <si>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</si>
  <si>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</si>
  <si>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</si>
  <si>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</si>
  <si>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</si>
  <si>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</si>
  <si>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</si>
  <si>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</si>
  <si>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</si>
  <si>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</si>
  <si>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</si>
  <si>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</si>
  <si>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</si>
  <si>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</si>
  <si>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</si>
  <si>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</si>
  <si>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</si>
  <si>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</si>
  <si>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</si>
  <si>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</si>
  <si>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</si>
  <si>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</si>
  <si>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</si>
  <si>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</si>
  <si>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</si>
  <si>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</si>
  <si>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</si>
  <si>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</si>
  <si>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</si>
  <si>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</si>
  <si>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</si>
  <si>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</si>
  <si>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</si>
  <si>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</si>
  <si>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</si>
  <si>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</si>
  <si>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</si>
  <si>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</si>
  <si>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</si>
  <si>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</si>
  <si>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</si>
  <si>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</si>
  <si>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</si>
  <si>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</si>
  <si>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</si>
  <si>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</si>
  <si>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</si>
  <si>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</si>
  <si>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</si>
  <si>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</si>
  <si>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</si>
  <si>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</si>
  <si>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</si>
  <si>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</si>
  <si>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</si>
  <si>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</si>
  <si>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</si>
  <si>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</si>
  <si>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</si>
  <si>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</si>
  <si>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</si>
  <si>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</si>
  <si>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</si>
  <si>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</si>
  <si>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</si>
  <si>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</si>
  <si>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</si>
  <si>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</si>
  <si>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</si>
  <si>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</si>
  <si>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</si>
  <si>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</si>
  <si>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</si>
  <si>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</si>
  <si>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</si>
  <si>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</si>
  <si>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</si>
  <si>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</si>
  <si>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</si>
  <si>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</si>
  <si>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</si>
  <si>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</si>
  <si>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</si>
  <si>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</si>
  <si>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</si>
  <si>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</si>
  <si>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</si>
  <si>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</si>
  <si>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</si>
  <si>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</si>
  <si>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</si>
  <si>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</si>
  <si>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</si>
  <si>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</si>
  <si>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</si>
  <si>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</si>
  <si>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</si>
  <si>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</si>
  <si>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</si>
  <si>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</si>
  <si>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</si>
  <si>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</si>
  <si>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</si>
  <si>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</si>
  <si>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</si>
  <si>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</si>
  <si>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</si>
  <si>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</si>
  <si>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</si>
  <si>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</si>
  <si>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</si>
  <si>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</si>
  <si>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</si>
  <si>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</si>
  <si>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</si>
  <si>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</si>
  <si>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</si>
  <si>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</si>
  <si>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</si>
  <si>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</si>
  <si>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</si>
  <si>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</si>
  <si>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</si>
  <si>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</si>
  <si>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</si>
  <si>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</si>
  <si>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</si>
  <si>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</si>
  <si>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</si>
  <si>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</si>
  <si>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</si>
  <si>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</si>
  <si>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</si>
  <si>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</si>
  <si>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</si>
  <si>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</si>
  <si>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</si>
  <si>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</si>
  <si>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</si>
  <si>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</si>
  <si>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</si>
  <si>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</si>
  <si>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</si>
  <si>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</si>
  <si>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</si>
  <si>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</si>
  <si>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</si>
  <si>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</si>
  <si>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</si>
  <si>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</si>
  <si>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</si>
  <si>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</si>
  <si>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</si>
  <si>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</si>
  <si>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</si>
  <si>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</si>
  <si>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</si>
  <si>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</si>
  <si>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</si>
  <si>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</si>
  <si>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</si>
  <si>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</si>
  <si>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</si>
  <si>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</si>
  <si>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</si>
  <si>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</si>
  <si>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</si>
  <si>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</si>
  <si>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</si>
  <si>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</si>
  <si>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</si>
  <si>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</si>
  <si>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</si>
  <si>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</si>
  <si>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</si>
  <si>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</si>
  <si>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</si>
  <si>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</si>
  <si>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</si>
  <si>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</si>
  <si>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</si>
  <si>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</si>
  <si>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</si>
  <si>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</si>
  <si>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</si>
  <si>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</si>
  <si>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</si>
  <si>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</si>
  <si>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</si>
  <si>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</si>
  <si>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</si>
  <si>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</si>
  <si>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</si>
  <si>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</si>
  <si>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</si>
  <si>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</si>
  <si>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</si>
  <si>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</si>
  <si>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</si>
  <si>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</si>
  <si>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</si>
  <si>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</si>
  <si>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</si>
  <si>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</si>
  <si>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</si>
  <si>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</si>
  <si>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</si>
  <si>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</si>
  <si>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</si>
  <si>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</si>
  <si>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</si>
  <si>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</si>
  <si>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</si>
  <si>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</si>
  <si>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</si>
  <si>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</si>
  <si>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</si>
  <si>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</si>
  <si>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</si>
  <si>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</si>
  <si>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</si>
  <si>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</si>
  <si>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</si>
  <si>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</si>
  <si>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</si>
  <si>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</si>
  <si>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</si>
  <si>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</si>
  <si>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</si>
  <si>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</si>
  <si>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</si>
  <si>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</si>
  <si>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</si>
  <si>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</si>
  <si>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</si>
  <si>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</si>
  <si>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</si>
  <si>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</si>
  <si>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</si>
  <si>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</si>
  <si>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</si>
  <si>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</si>
  <si>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</si>
  <si>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</si>
  <si>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</si>
  <si>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</si>
  <si>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</si>
  <si>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</si>
  <si>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</si>
  <si>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</si>
  <si>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</si>
  <si>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</si>
  <si>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</si>
  <si>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</si>
  <si>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</si>
  <si>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</si>
  <si>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</si>
  <si>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</si>
  <si>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</si>
  <si>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</si>
  <si>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</si>
  <si>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</si>
  <si>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</si>
  <si>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</si>
  <si>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</si>
  <si>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</si>
  <si>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</si>
  <si>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</si>
  <si>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</si>
  <si>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</si>
  <si>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</si>
  <si>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</si>
  <si>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</si>
  <si>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</si>
  <si>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</si>
  <si>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</si>
  <si>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</si>
  <si>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</si>
  <si>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</si>
  <si>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</si>
  <si>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</si>
  <si>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</si>
  <si>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</si>
  <si>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</si>
  <si>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</si>
  <si>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</si>
  <si>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</si>
  <si>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</si>
  <si>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</si>
  <si>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</si>
  <si>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</si>
  <si>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</si>
  <si>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</si>
  <si>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</si>
  <si>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</si>
  <si>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</si>
  <si>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</si>
  <si>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</si>
  <si>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</si>
  <si>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</si>
  <si>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</si>
  <si>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</si>
  <si>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</si>
  <si>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</si>
  <si>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</si>
  <si>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</si>
  <si>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</si>
  <si>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</si>
  <si>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</si>
  <si>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</si>
  <si>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</si>
  <si>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</si>
  <si>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</si>
  <si>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</si>
  <si>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</si>
  <si>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</si>
  <si>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</si>
  <si>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</si>
  <si>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</si>
  <si>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</si>
  <si>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</si>
  <si>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</si>
  <si>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</si>
  <si>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</si>
  <si>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</si>
  <si>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</si>
  <si>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</si>
  <si>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</si>
  <si>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</si>
  <si>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</si>
  <si>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</si>
  <si>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</si>
  <si>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</si>
  <si>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</si>
  <si>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</si>
  <si>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</si>
  <si>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</si>
  <si>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</si>
  <si>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</si>
  <si>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</si>
  <si>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</si>
  <si>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</si>
  <si>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</si>
  <si>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</si>
  <si>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</si>
  <si>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</si>
  <si>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</si>
  <si>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</si>
  <si>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</si>
  <si>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</si>
  <si>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</si>
  <si>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</si>
  <si>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</si>
  <si>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</si>
  <si>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</si>
  <si>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</si>
  <si>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</si>
  <si>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</si>
  <si>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</si>
  <si>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</si>
  <si>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</si>
  <si>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</si>
  <si>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</si>
  <si>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</si>
  <si>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</si>
  <si>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</si>
  <si>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</si>
  <si>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</si>
  <si>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</si>
  <si>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</si>
  <si>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</si>
  <si>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</si>
  <si>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</si>
  <si>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</si>
  <si>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</si>
  <si>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</si>
  <si>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</si>
  <si>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</si>
  <si>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</si>
  <si>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</si>
  <si>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</si>
  <si>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</si>
  <si>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</si>
  <si>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</si>
  <si>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</si>
  <si>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</si>
  <si>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</si>
  <si>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</si>
  <si>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</si>
  <si>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</si>
  <si>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</si>
  <si>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</si>
  <si>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</si>
  <si>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</si>
  <si>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</si>
  <si>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</si>
  <si>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</si>
  <si>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</si>
  <si>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</si>
  <si>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</si>
  <si>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</si>
  <si>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</si>
  <si>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</si>
  <si>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</si>
  <si>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</si>
  <si>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</si>
  <si>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</si>
  <si>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</si>
  <si>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</si>
  <si>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</si>
  <si>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</si>
  <si>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</si>
  <si>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</si>
  <si>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</si>
  <si>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</si>
  <si>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</si>
  <si>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</si>
  <si>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</si>
  <si>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</si>
  <si>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</si>
  <si>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</si>
  <si>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</si>
  <si>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</si>
  <si>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</si>
  <si>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</si>
  <si>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</si>
  <si>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</si>
  <si>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</si>
  <si>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</si>
  <si>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</si>
  <si>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</si>
  <si>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</si>
  <si>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</si>
  <si>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</si>
  <si>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</si>
  <si>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</si>
  <si>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</si>
  <si>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</si>
  <si>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</si>
  <si>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</si>
  <si>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</si>
  <si>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</si>
  <si>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</si>
  <si>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</si>
  <si>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</si>
  <si>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</si>
  <si>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</si>
  <si>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</si>
  <si>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</si>
  <si>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</si>
  <si>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</si>
  <si>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</si>
  <si>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</si>
  <si>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</si>
  <si>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</si>
  <si>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</si>
  <si>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</si>
  <si>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</si>
  <si>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</si>
  <si>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</si>
  <si>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</si>
  <si>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</si>
  <si>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</si>
  <si>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</si>
  <si>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</si>
  <si>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</si>
  <si>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</si>
  <si>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</si>
  <si>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</si>
  <si>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</si>
  <si>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</si>
  <si>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</si>
  <si>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</si>
  <si>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</si>
  <si>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</si>
  <si>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</si>
  <si>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</si>
  <si>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</si>
  <si>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</si>
  <si>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</si>
  <si>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</si>
  <si>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</si>
  <si>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</si>
  <si>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</si>
  <si>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</si>
  <si>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</si>
  <si>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</si>
  <si>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</si>
  <si>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</si>
  <si>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</si>
  <si>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</si>
  <si>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</si>
  <si>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</si>
  <si>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</si>
  <si>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</si>
  <si>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</si>
  <si>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</si>
  <si>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</si>
  <si>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</si>
  <si>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</si>
  <si>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</si>
  <si>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</si>
  <si>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</si>
  <si>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</si>
  <si>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</si>
  <si>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</si>
  <si>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</si>
  <si>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</si>
  <si>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</si>
  <si>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</si>
  <si>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</si>
  <si>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</si>
  <si>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</si>
  <si>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</si>
  <si>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</si>
  <si>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</si>
  <si>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</si>
  <si>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</si>
  <si>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</si>
  <si>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</si>
  <si>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</si>
  <si>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</si>
  <si>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</si>
  <si>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</si>
  <si>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</si>
  <si>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</si>
  <si>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</si>
  <si>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</si>
  <si>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</si>
  <si>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</si>
  <si>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</si>
  <si>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</si>
  <si>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</si>
  <si>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</si>
  <si>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</si>
  <si>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</si>
  <si>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</si>
  <si>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</si>
  <si>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</si>
  <si>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</si>
  <si>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</si>
  <si>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</si>
  <si>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</si>
  <si>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</si>
  <si>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</si>
  <si>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</si>
  <si>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</si>
  <si>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</si>
  <si>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</si>
  <si>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</si>
  <si>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</si>
  <si>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</si>
  <si>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</si>
  <si>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</si>
  <si>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</si>
  <si>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</si>
  <si>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</si>
  <si>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</si>
  <si>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</si>
  <si>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</si>
  <si>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</si>
  <si>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</si>
  <si>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</si>
  <si>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</si>
  <si>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</si>
  <si>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</si>
  <si>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</si>
  <si>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</si>
  <si>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</si>
  <si>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</si>
  <si>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</si>
  <si>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</si>
  <si>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</si>
  <si>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</si>
  <si>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</si>
  <si>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</si>
  <si>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</si>
  <si>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</si>
  <si>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</si>
  <si>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</si>
  <si>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</si>
  <si>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</si>
  <si>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</si>
  <si>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</si>
  <si>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</si>
  <si>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</si>
  <si>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</si>
  <si>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</si>
  <si>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</si>
  <si>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</si>
  <si>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</si>
  <si>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</si>
  <si>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</si>
  <si>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</si>
  <si>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</si>
  <si>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</si>
  <si>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</si>
  <si>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</si>
  <si>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</si>
  <si>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</si>
  <si>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</si>
  <si>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</si>
  <si>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</si>
  <si>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</si>
  <si>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</si>
  <si>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</si>
  <si>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</si>
  <si>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</si>
  <si>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</si>
  <si>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</si>
  <si>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</si>
  <si>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</si>
  <si>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</si>
  <si>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</si>
  <si>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</si>
  <si>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</si>
  <si>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</si>
  <si>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</si>
  <si>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</si>
  <si>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</si>
  <si>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</si>
  <si>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</si>
  <si>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</si>
  <si>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</si>
  <si>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</si>
  <si>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</si>
  <si>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</si>
  <si>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</si>
  <si>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</si>
  <si>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</si>
  <si>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</si>
  <si>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</si>
  <si>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</si>
  <si>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</si>
  <si>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</si>
  <si>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</si>
  <si>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</si>
  <si>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</si>
  <si>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</si>
  <si>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</si>
  <si>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</si>
  <si>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</si>
  <si>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</si>
  <si>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</si>
  <si>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</si>
  <si>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</si>
  <si>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</si>
  <si>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</si>
  <si>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</si>
  <si>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</si>
  <si>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</si>
  <si>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</si>
  <si>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</si>
  <si>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</si>
  <si>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</si>
  <si>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</si>
  <si>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</si>
  <si>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</si>
  <si>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</si>
  <si>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</si>
  <si>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</si>
  <si>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</si>
  <si>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</si>
  <si>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</si>
  <si>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</si>
  <si>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</si>
  <si>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</si>
  <si>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</si>
  <si>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</si>
  <si>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</si>
  <si>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</si>
  <si>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</si>
  <si>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</si>
  <si>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</si>
  <si>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</si>
  <si>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</si>
  <si>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</si>
  <si>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</si>
  <si>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</si>
  <si>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</si>
  <si>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</si>
  <si>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</si>
  <si>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</si>
  <si>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</si>
  <si>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</si>
  <si>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</si>
  <si>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</si>
  <si>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</si>
  <si>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</si>
  <si>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</si>
  <si>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</si>
  <si>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</si>
  <si>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</si>
  <si>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</si>
  <si>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</si>
  <si>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</si>
  <si>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</si>
  <si>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</si>
  <si>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</si>
  <si>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</si>
  <si>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</si>
  <si>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</si>
  <si>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</si>
  <si>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</si>
  <si>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</si>
  <si>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</si>
  <si>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</si>
  <si>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</si>
  <si>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</si>
  <si>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</si>
  <si>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</si>
  <si>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</si>
  <si>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</si>
  <si>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</si>
  <si>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</si>
  <si>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</si>
  <si>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</si>
  <si>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</si>
  <si>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</si>
  <si>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</si>
  <si>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</si>
  <si>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</si>
  <si>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</si>
  <si>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</si>
  <si>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</si>
  <si>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</si>
  <si>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</si>
  <si>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</si>
  <si>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</si>
  <si>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</si>
  <si>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</si>
  <si>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</si>
  <si>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</si>
  <si>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</si>
  <si>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</si>
  <si>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</si>
  <si>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</si>
  <si>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</si>
  <si>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</si>
  <si>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</si>
  <si>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</si>
  <si>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</si>
  <si>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</si>
  <si>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</si>
  <si>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</si>
  <si>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</si>
  <si>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</si>
  <si>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</si>
  <si>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</si>
  <si>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</si>
  <si>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</si>
  <si>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</si>
  <si>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</si>
  <si>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</si>
  <si>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</si>
  <si>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</si>
  <si>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</si>
  <si>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</si>
  <si>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</si>
  <si>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</si>
  <si>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</si>
  <si>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</si>
  <si>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</si>
  <si>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</si>
  <si>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</si>
  <si>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</si>
  <si>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</si>
  <si>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</si>
  <si>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</si>
  <si>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</si>
  <si>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</si>
  <si>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</si>
  <si>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</si>
  <si>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</si>
  <si>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</si>
  <si>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</si>
  <si>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</si>
  <si>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</si>
  <si>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</si>
  <si>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</si>
  <si>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</si>
  <si>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</si>
  <si>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</si>
  <si>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</si>
  <si>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</si>
  <si>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</si>
  <si>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</si>
  <si>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</si>
  <si>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</si>
  <si>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</si>
  <si>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</si>
  <si>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</si>
  <si>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</si>
  <si>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</si>
  <si>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</si>
  <si>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</si>
  <si>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</si>
  <si>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</si>
  <si>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</si>
  <si>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</si>
  <si>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</si>
  <si>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</si>
  <si>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</si>
  <si>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</si>
  <si>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</si>
  <si>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</si>
  <si>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</si>
  <si>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</si>
  <si>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</si>
  <si>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</si>
  <si>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</si>
  <si>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</si>
  <si>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</si>
  <si>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</si>
  <si>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</si>
  <si>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</si>
  <si>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</si>
  <si>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</si>
  <si>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</si>
  <si>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</si>
  <si>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</si>
  <si>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</si>
  <si>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</si>
  <si>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</si>
  <si>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</si>
  <si>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</si>
  <si>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</si>
  <si>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</si>
  <si>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</si>
  <si>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</si>
  <si>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</si>
  <si>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</si>
  <si>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</si>
  <si>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</si>
  <si>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</si>
  <si>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</si>
  <si>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</si>
  <si>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</si>
  <si>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</si>
  <si>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</si>
  <si>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</si>
  <si>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</si>
  <si>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</si>
  <si>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</si>
  <si>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</si>
  <si>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</si>
  <si>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</si>
  <si>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</si>
  <si>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</si>
  <si>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</si>
  <si>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</si>
  <si>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</si>
  <si>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</si>
  <si>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</si>
  <si>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</si>
  <si>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</si>
  <si>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</si>
  <si>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</si>
  <si>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</si>
  <si>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</si>
  <si>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</si>
  <si>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</si>
  <si>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</si>
  <si>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</si>
  <si>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</si>
  <si>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</si>
  <si>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</si>
  <si>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</si>
  <si>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</si>
  <si>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</si>
  <si>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</si>
  <si>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</si>
  <si>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</si>
  <si>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</si>
  <si>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</si>
  <si>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</si>
  <si>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</si>
  <si>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</si>
  <si>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</si>
  <si>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</si>
  <si>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</si>
  <si>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</si>
  <si>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</si>
  <si>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</si>
  <si>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</si>
  <si>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</si>
  <si>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</si>
  <si>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</si>
  <si>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</si>
  <si>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</si>
  <si>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</si>
  <si>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</si>
  <si>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</si>
  <si>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</si>
  <si>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</si>
  <si>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</si>
  <si>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</si>
  <si>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</si>
  <si>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</si>
  <si>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</si>
  <si>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</si>
  <si>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</si>
  <si>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</si>
  <si>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</si>
  <si>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</si>
  <si>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</si>
  <si>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</si>
  <si>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</si>
  <si>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</si>
  <si>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</si>
  <si>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</si>
  <si>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</si>
  <si>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</si>
  <si>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</si>
  <si>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</si>
  <si>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</si>
  <si>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</si>
  <si>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</si>
  <si>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</si>
  <si>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</si>
  <si>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</si>
  <si>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</si>
  <si>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</si>
  <si>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</si>
  <si>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</si>
  <si>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</si>
  <si>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</si>
  <si>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</si>
  <si>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</si>
  <si>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</si>
  <si>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</si>
  <si>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</si>
  <si>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</si>
  <si>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</si>
  <si>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</si>
  <si>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</si>
  <si>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</si>
  <si>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</si>
  <si>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</si>
  <si>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</si>
  <si>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</si>
  <si>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</si>
  <si>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</si>
  <si>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</si>
  <si>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</si>
  <si>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</si>
  <si>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</si>
  <si>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</si>
  <si>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</si>
  <si>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</si>
  <si>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</si>
  <si>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</si>
  <si>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</si>
  <si>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</si>
  <si>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</si>
  <si>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</si>
  <si>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</si>
  <si>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</si>
  <si>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</si>
  <si>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</si>
  <si>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</si>
  <si>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</si>
  <si>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</si>
  <si>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</si>
  <si>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</si>
  <si>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</si>
  <si>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</si>
  <si>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</si>
  <si>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</si>
  <si>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</si>
  <si>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</si>
  <si>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</si>
  <si>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</si>
  <si>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</si>
  <si>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</si>
  <si>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</si>
  <si>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</si>
  <si>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</si>
  <si>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</si>
  <si>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</si>
  <si>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</si>
  <si>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</si>
  <si>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</si>
  <si>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</si>
  <si>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</si>
  <si>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</si>
  <si>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</si>
  <si>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</si>
  <si>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</si>
  <si>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</si>
  <si>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</si>
  <si>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</si>
  <si>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</si>
  <si>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</si>
  <si>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</si>
  <si>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</si>
  <si>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</si>
  <si>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</si>
  <si>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</si>
  <si>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</si>
  <si>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</si>
  <si>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</si>
  <si>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</si>
  <si>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</si>
  <si>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</si>
  <si>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</si>
  <si>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</si>
  <si>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</si>
  <si>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</si>
  <si>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</si>
  <si>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</si>
  <si>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</si>
  <si>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</si>
  <si>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</si>
  <si>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</si>
  <si>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</si>
  <si>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</si>
  <si>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</si>
  <si>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</si>
  <si>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</si>
  <si>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</si>
  <si>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</si>
  <si>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</si>
  <si>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</si>
  <si>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</si>
  <si>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</si>
  <si>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</si>
  <si>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</si>
  <si>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</si>
  <si>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</si>
  <si>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</si>
  <si>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</si>
  <si>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</si>
  <si>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</si>
  <si>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</si>
  <si>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</si>
  <si>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</si>
  <si>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</si>
  <si>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</si>
  <si>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</si>
  <si>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</si>
  <si>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</si>
  <si>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</si>
  <si>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</si>
  <si>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</si>
  <si>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</si>
  <si>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</si>
  <si>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</si>
  <si>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</si>
  <si>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</si>
  <si>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</si>
  <si>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</si>
  <si>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</si>
  <si>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</si>
  <si>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</si>
  <si>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</si>
  <si>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</si>
  <si>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</si>
  <si>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</si>
  <si>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</si>
  <si>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</si>
  <si>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</si>
  <si>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</si>
  <si>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</si>
  <si>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</si>
  <si>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</si>
  <si>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</si>
  <si>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</si>
  <si>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</si>
  <si>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</si>
  <si>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</si>
  <si>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</si>
  <si>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</si>
  <si>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</si>
  <si>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</si>
  <si>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</si>
  <si>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</si>
  <si>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</si>
  <si>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</si>
  <si>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</si>
  <si>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</si>
  <si>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</si>
  <si>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</si>
  <si>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</si>
  <si>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</si>
  <si>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</si>
  <si>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</si>
  <si>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</si>
  <si>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</si>
  <si>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</si>
  <si>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</si>
  <si>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</si>
  <si>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</si>
  <si>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</si>
  <si>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</si>
  <si>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</si>
  <si>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</si>
  <si>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</si>
  <si>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</si>
  <si>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</si>
  <si>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</si>
  <si>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</si>
  <si>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</si>
  <si>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</si>
  <si>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</si>
  <si>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</si>
  <si>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</si>
  <si>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</si>
  <si>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</si>
  <si>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</si>
  <si>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</si>
  <si>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</si>
  <si>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</si>
  <si>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</si>
  <si>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</si>
  <si>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</si>
  <si>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</si>
  <si>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</si>
  <si>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</si>
  <si>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</si>
  <si>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</si>
  <si>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</si>
  <si>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</si>
  <si>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</si>
  <si>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</si>
  <si>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</si>
  <si>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</si>
  <si>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</si>
  <si>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</si>
  <si>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</si>
  <si>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</si>
  <si>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</si>
  <si>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</si>
  <si>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</si>
  <si>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</si>
  <si>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</si>
  <si>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</si>
  <si>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</si>
  <si>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</si>
  <si>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</si>
  <si>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</si>
  <si>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</si>
  <si>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</si>
  <si>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</si>
  <si>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</si>
  <si>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</si>
  <si>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</si>
  <si>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</si>
  <si>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</si>
  <si>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</si>
  <si>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</si>
  <si>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</si>
  <si>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</si>
  <si>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</si>
  <si>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</si>
  <si>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</si>
  <si>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</si>
  <si>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</si>
  <si>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</si>
  <si>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</si>
  <si>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</si>
  <si>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</si>
  <si>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</si>
  <si>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</si>
  <si>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</si>
  <si>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</si>
  <si>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</si>
  <si>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</si>
  <si>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</si>
  <si>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</si>
  <si>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</si>
  <si>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</si>
  <si>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</si>
  <si>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</si>
  <si>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</si>
  <si>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</si>
  <si>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</si>
  <si>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</si>
  <si>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</si>
  <si>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</si>
  <si>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</si>
  <si>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</si>
  <si>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</si>
  <si>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</si>
  <si>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</si>
  <si>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</si>
  <si>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</si>
  <si>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</si>
  <si>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</si>
  <si>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</si>
  <si>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</si>
  <si>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</si>
  <si>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</si>
  <si>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</si>
  <si>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</si>
  <si>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</si>
  <si>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</si>
  <si>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</si>
  <si>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</si>
  <si>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</si>
  <si>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</si>
  <si>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</si>
  <si>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</si>
  <si>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</si>
  <si>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</si>
  <si>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</si>
  <si>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</si>
  <si>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</si>
  <si>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</si>
  <si>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</si>
  <si>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</si>
  <si>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</si>
  <si>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</si>
  <si>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</si>
  <si>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</si>
  <si>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</si>
  <si>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</si>
  <si>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</si>
  <si>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</si>
  <si>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</si>
  <si>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</si>
  <si>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</si>
  <si>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</si>
  <si>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</si>
  <si>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</si>
  <si>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</si>
  <si>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</si>
  <si>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</si>
  <si>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</si>
  <si>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</si>
  <si>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</si>
  <si>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</si>
  <si>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</si>
  <si>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</si>
  <si>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</si>
  <si>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</si>
  <si>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</si>
  <si>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</si>
  <si>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</si>
  <si>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</si>
  <si>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</si>
  <si>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</si>
  <si>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</si>
  <si>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</si>
  <si>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</si>
  <si>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</si>
  <si>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</si>
  <si>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</si>
  <si>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</si>
  <si>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</si>
  <si>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</si>
  <si>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</si>
  <si>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</si>
  <si>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</si>
  <si>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</si>
  <si>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</si>
  <si>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</si>
  <si>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</si>
  <si>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</si>
  <si>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</si>
  <si>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</si>
  <si>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</si>
  <si>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</si>
  <si>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</si>
  <si>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</si>
  <si>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</si>
  <si>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</si>
  <si>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</si>
  <si>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</si>
  <si>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</si>
  <si>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</si>
  <si>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</si>
  <si>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</si>
  <si>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</si>
  <si>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</si>
  <si>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</si>
  <si>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</si>
  <si>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</si>
  <si>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</si>
  <si>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</si>
  <si>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</si>
  <si>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</si>
  <si>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</si>
  <si>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</si>
  <si>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</si>
  <si>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</si>
  <si>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</si>
  <si>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</si>
  <si>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</si>
  <si>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</si>
  <si>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</si>
  <si>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</si>
  <si>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</si>
  <si>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</si>
  <si>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</si>
  <si>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</si>
  <si>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</si>
  <si>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</si>
  <si>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</si>
  <si>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</si>
  <si>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</si>
  <si>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</si>
  <si>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</si>
  <si>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</si>
  <si>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</si>
  <si>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</si>
  <si>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</si>
  <si>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</si>
  <si>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</si>
  <si>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</si>
  <si>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</si>
  <si>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</si>
  <si>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</si>
  <si>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</si>
  <si>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</si>
  <si>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</si>
  <si>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</si>
  <si>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</si>
  <si>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</si>
  <si>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</si>
  <si>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</si>
  <si>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</si>
  <si>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</si>
  <si>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</si>
  <si>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</si>
  <si>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</si>
  <si>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</si>
  <si>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</si>
  <si>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</si>
  <si>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</si>
  <si>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</si>
  <si>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</si>
  <si>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</si>
  <si>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</si>
  <si>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</si>
  <si>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</si>
  <si>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</si>
  <si>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</si>
  <si>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</si>
  <si>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</si>
  <si>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</si>
  <si>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</si>
  <si>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</si>
  <si>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</si>
  <si>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</si>
  <si>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</si>
  <si>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</si>
  <si>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</si>
  <si>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</si>
  <si>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</si>
  <si>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</si>
  <si>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</si>
  <si>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</si>
  <si>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</si>
  <si>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</si>
  <si>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</si>
  <si>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</si>
  <si>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</si>
  <si>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</si>
  <si>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</si>
  <si>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</si>
  <si>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</si>
  <si>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</si>
  <si>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</si>
  <si>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</si>
  <si>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</si>
  <si>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</si>
  <si>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</si>
  <si>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</si>
  <si>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</si>
  <si>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</si>
  <si>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</si>
  <si>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</si>
  <si>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</si>
  <si>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</si>
  <si>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</si>
  <si>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</si>
  <si>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</si>
  <si>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</si>
  <si>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</si>
  <si>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</si>
  <si>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</si>
  <si>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</si>
  <si>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</si>
  <si>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</si>
  <si>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</si>
  <si>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</si>
  <si>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</si>
  <si>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</si>
  <si>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</si>
  <si>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</si>
  <si>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</si>
  <si>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</si>
  <si>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</si>
  <si>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</si>
  <si>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</si>
  <si>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</si>
  <si>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</si>
  <si>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</si>
  <si>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</si>
  <si>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</si>
  <si>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</si>
  <si>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</si>
  <si>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</si>
  <si>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</si>
  <si>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</si>
  <si>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</si>
  <si>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</si>
  <si>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</si>
  <si>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</si>
  <si>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</si>
  <si>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</si>
  <si>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</si>
  <si>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</si>
  <si>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</si>
  <si>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</si>
  <si>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</si>
  <si>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</si>
  <si>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</si>
  <si>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</si>
  <si>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</si>
  <si>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</si>
  <si>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</si>
  <si>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</si>
  <si>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</si>
  <si>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</si>
  <si>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</si>
  <si>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</si>
  <si>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</si>
  <si>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</si>
  <si>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</si>
  <si>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</si>
  <si>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</si>
  <si>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</si>
  <si>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</si>
  <si>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</si>
  <si>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</si>
  <si>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</si>
  <si>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</si>
  <si>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</si>
  <si>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</si>
  <si>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</si>
  <si>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</si>
  <si>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</si>
  <si>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</si>
  <si>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</si>
  <si>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</si>
  <si>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</si>
  <si>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</si>
  <si>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</si>
  <si>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</si>
  <si>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</si>
  <si>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</si>
  <si>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</si>
  <si>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</si>
  <si>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</si>
  <si>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</si>
  <si>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</si>
  <si>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</si>
  <si>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</si>
  <si>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</si>
  <si>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</si>
  <si>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</si>
  <si>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</si>
  <si>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</si>
  <si>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</si>
  <si>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</si>
  <si>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</si>
  <si>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</si>
  <si>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</si>
  <si>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</si>
  <si>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</si>
  <si>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</si>
  <si>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</si>
  <si>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</si>
  <si>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</si>
  <si>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</si>
  <si>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</si>
  <si>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</si>
  <si>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</si>
  <si>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</si>
  <si>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</si>
  <si>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</si>
  <si>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</si>
  <si>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</si>
  <si>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</si>
  <si>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</si>
  <si>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</si>
  <si>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</si>
  <si>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</si>
  <si>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</si>
  <si>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</si>
  <si>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</si>
  <si>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</si>
  <si>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</si>
  <si>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</si>
  <si>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</si>
  <si>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</si>
  <si>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</si>
  <si>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</si>
  <si>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</si>
  <si>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</si>
  <si>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</si>
  <si>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</si>
  <si>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</si>
  <si>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</si>
  <si>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</si>
  <si>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</si>
  <si>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</si>
  <si>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</si>
  <si>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</si>
  <si>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</si>
  <si>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</si>
  <si>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</si>
  <si>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</si>
  <si>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</si>
  <si>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</si>
  <si>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</si>
  <si>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</si>
  <si>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</si>
  <si>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</si>
  <si>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</si>
  <si>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</si>
  <si>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</si>
  <si>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</si>
  <si>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</si>
  <si>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</si>
  <si>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</si>
  <si>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</si>
  <si>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</si>
  <si>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</si>
  <si>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</si>
  <si>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</si>
  <si>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</si>
  <si>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</si>
  <si>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</si>
  <si>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</si>
  <si>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</si>
  <si>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</si>
  <si>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</si>
  <si>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</si>
  <si>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</si>
  <si>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</si>
  <si>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</si>
  <si>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</si>
  <si>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</si>
  <si>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</si>
  <si>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</si>
  <si>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</si>
  <si>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</si>
  <si>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</si>
  <si>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</si>
  <si>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</si>
  <si>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</si>
  <si>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</si>
  <si>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</si>
  <si>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</si>
  <si>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</si>
  <si>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</si>
  <si>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</si>
  <si>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</si>
  <si>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</si>
  <si>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</si>
  <si>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</si>
  <si>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</si>
  <si>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</si>
  <si>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</si>
  <si>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</si>
  <si>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</si>
  <si>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</si>
  <si>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</si>
  <si>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</si>
  <si>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</si>
  <si>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</si>
  <si>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</si>
  <si>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</si>
  <si>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</si>
  <si>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</si>
  <si>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</si>
  <si>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</si>
  <si>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</si>
  <si>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</si>
  <si>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</si>
  <si>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</si>
  <si>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</si>
  <si>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</si>
  <si>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</si>
  <si>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</si>
  <si>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</si>
  <si>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</si>
  <si>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</si>
  <si>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</si>
  <si>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</si>
  <si>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</si>
  <si>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</si>
  <si>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</si>
  <si>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</si>
  <si>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</si>
  <si>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</si>
  <si>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</si>
  <si>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</si>
  <si>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</si>
  <si>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</si>
  <si>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</si>
  <si>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</si>
  <si>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</si>
  <si>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</si>
  <si>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</si>
  <si>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</si>
  <si>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</si>
  <si>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</si>
  <si>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</si>
  <si>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</si>
  <si>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</si>
  <si>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</si>
  <si>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</si>
  <si>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</si>
  <si>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</si>
  <si>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</si>
  <si>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</si>
  <si>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</si>
  <si>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</si>
  <si>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</si>
  <si>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</si>
  <si>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</si>
  <si>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</si>
  <si>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</si>
  <si>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</si>
  <si>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</si>
  <si>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</si>
  <si>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</si>
  <si>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</si>
  <si>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</si>
  <si>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</si>
  <si>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</si>
  <si>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</si>
  <si>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</si>
  <si>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</si>
  <si>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</si>
  <si>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</si>
  <si>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</si>
  <si>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</si>
  <si>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</si>
  <si>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</si>
  <si>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</si>
  <si>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</si>
  <si>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</si>
  <si>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</si>
  <si>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</si>
  <si>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</si>
  <si>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</si>
  <si>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</si>
  <si>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</si>
  <si>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</si>
  <si>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</si>
  <si>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</si>
  <si>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</si>
  <si>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</si>
  <si>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</si>
  <si>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</si>
  <si>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</si>
  <si>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</si>
  <si>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</si>
  <si>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</si>
  <si>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</si>
  <si>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</si>
  <si>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</si>
  <si>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</si>
  <si>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</si>
  <si>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</si>
  <si>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</si>
  <si>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</si>
  <si>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</si>
  <si>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</si>
  <si>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</si>
  <si>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</si>
  <si>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</si>
  <si>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</si>
  <si>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</si>
  <si>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</si>
  <si>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</si>
  <si>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</si>
  <si>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</si>
  <si>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</si>
  <si>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</si>
  <si>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</si>
  <si>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</si>
  <si>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</si>
  <si>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</si>
  <si>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</si>
  <si>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</si>
  <si>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</si>
  <si>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</si>
  <si>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</si>
  <si>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</si>
  <si>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</si>
  <si>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</si>
  <si>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</si>
  <si>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</si>
  <si>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</si>
  <si>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</si>
  <si>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</si>
  <si>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</si>
  <si>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</si>
  <si>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</si>
  <si>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</si>
  <si>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</si>
  <si>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</si>
  <si>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</si>
  <si>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</si>
  <si>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</si>
  <si>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</si>
  <si>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</si>
  <si>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</si>
  <si>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</si>
  <si>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</si>
  <si>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</si>
  <si>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</si>
  <si>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</si>
  <si>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</si>
  <si>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</si>
  <si>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</si>
  <si>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</si>
  <si>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</si>
  <si>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</si>
  <si>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</si>
  <si>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</si>
  <si>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</si>
  <si>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</si>
  <si>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</si>
  <si>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</si>
  <si>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</si>
  <si>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</si>
  <si>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</si>
  <si>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</si>
  <si>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</si>
  <si>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</si>
  <si>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</si>
  <si>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</si>
  <si>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</si>
  <si>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</si>
  <si>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</si>
  <si>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</si>
  <si>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</si>
  <si>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</si>
  <si>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</si>
  <si>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</si>
  <si>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</si>
  <si>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</si>
  <si>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</si>
  <si>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</si>
  <si>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</si>
  <si>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</si>
  <si>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</si>
  <si>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</si>
  <si>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</si>
  <si>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</si>
  <si>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</si>
  <si>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</si>
  <si>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</si>
  <si>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</si>
  <si>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</si>
  <si>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</si>
  <si>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</si>
  <si>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</si>
  <si>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</si>
  <si>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</si>
  <si>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</si>
  <si>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</si>
  <si>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</si>
  <si>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</si>
  <si>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</si>
  <si>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</si>
  <si>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</si>
  <si>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</si>
  <si>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</si>
  <si>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</si>
  <si>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</si>
  <si>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</si>
  <si>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</si>
  <si>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</si>
  <si>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</si>
  <si>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</si>
  <si>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</si>
  <si>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</si>
  <si>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</si>
  <si>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</si>
  <si>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</si>
  <si>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</si>
  <si>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</si>
  <si>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</si>
  <si>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</si>
  <si>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</si>
  <si>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</si>
  <si>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</si>
  <si>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</si>
  <si>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</si>
  <si>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</si>
  <si>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</si>
  <si>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</si>
  <si>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</si>
  <si>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</si>
  <si>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</si>
  <si>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</si>
  <si>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</si>
  <si>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</si>
  <si>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</si>
  <si>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</si>
  <si>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</si>
  <si>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</si>
  <si>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</si>
  <si>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</si>
  <si>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</si>
  <si>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</si>
  <si>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</si>
  <si>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</si>
  <si>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</si>
  <si>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</si>
  <si>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</si>
  <si>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</si>
  <si>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</si>
  <si>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</si>
  <si>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</si>
  <si>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</si>
  <si>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</si>
  <si>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</si>
  <si>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</si>
  <si>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</si>
  <si>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</si>
  <si>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</si>
  <si>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</si>
  <si>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</si>
  <si>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</si>
  <si>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</si>
  <si>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</si>
  <si>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</si>
  <si>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</si>
  <si>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</si>
  <si>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</si>
  <si>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</si>
  <si>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</si>
  <si>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</si>
  <si>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</si>
  <si>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</si>
  <si>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</si>
  <si>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</si>
  <si>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</si>
  <si>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</si>
  <si>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</si>
  <si>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</si>
  <si>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</si>
  <si>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</si>
  <si>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</si>
  <si>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</si>
  <si>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</si>
  <si>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</si>
  <si>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</si>
  <si>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</si>
  <si>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</si>
  <si>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</si>
  <si>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</si>
  <si>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</si>
  <si>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</si>
  <si>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</si>
  <si>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</si>
  <si>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</si>
  <si>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</si>
  <si>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</si>
  <si>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</si>
  <si>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</si>
  <si>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</si>
  <si>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</si>
  <si>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</si>
  <si>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</si>
  <si>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</si>
  <si>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</si>
  <si>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</si>
  <si>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</si>
  <si>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</si>
  <si>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</si>
  <si>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</si>
  <si>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</si>
  <si>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</si>
  <si>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</si>
  <si>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</si>
  <si>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</si>
  <si>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</si>
  <si>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</si>
  <si>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</si>
  <si>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</si>
  <si>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</si>
  <si>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</si>
  <si>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</si>
  <si>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</si>
  <si>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</si>
  <si>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</si>
  <si>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</si>
  <si>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</si>
  <si>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</si>
  <si>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</si>
  <si>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</si>
  <si>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</si>
  <si>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</si>
  <si>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</si>
  <si>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</si>
  <si>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</si>
  <si>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</si>
  <si>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</si>
  <si>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</si>
  <si>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</si>
  <si>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</si>
  <si>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</si>
  <si>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</si>
  <si>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</si>
  <si>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</si>
  <si>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</si>
  <si>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</si>
  <si>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</si>
  <si>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</si>
  <si>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</si>
  <si>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</si>
  <si>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</si>
  <si>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</si>
  <si>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</si>
  <si>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</si>
  <si>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</si>
  <si>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</si>
  <si>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</si>
  <si>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</si>
  <si>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</si>
  <si>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</si>
  <si>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</si>
  <si>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</si>
  <si>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</si>
  <si>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</si>
  <si>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</si>
  <si>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</si>
  <si>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</si>
  <si>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</si>
  <si>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</si>
  <si>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</si>
  <si>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</si>
  <si>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</si>
  <si>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</si>
  <si>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</si>
  <si>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</si>
  <si>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</si>
  <si>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</si>
  <si>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</si>
  <si>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</si>
  <si>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</si>
  <si>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</si>
  <si>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</si>
  <si>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</si>
  <si>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</si>
  <si>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</si>
  <si>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</si>
  <si>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</si>
  <si>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</si>
  <si>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</si>
  <si>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</si>
  <si>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</si>
  <si>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</si>
  <si>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</si>
  <si>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</si>
  <si>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</si>
  <si>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</si>
  <si>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</si>
  <si>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</si>
  <si>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</si>
  <si>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</si>
  <si>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</si>
  <si>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</si>
  <si>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</si>
  <si>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</si>
  <si>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</si>
  <si>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</si>
  <si>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</si>
  <si>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</si>
  <si>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</si>
  <si>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</si>
  <si>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</si>
  <si>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</si>
  <si>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</si>
  <si>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</si>
  <si>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</si>
  <si>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</si>
  <si>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</si>
  <si>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</si>
  <si>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</si>
  <si>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</si>
  <si>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</si>
  <si>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</si>
  <si>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</si>
  <si>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</si>
  <si>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</si>
  <si>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</si>
  <si>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</si>
  <si>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</si>
  <si>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</si>
  <si>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</si>
  <si>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</si>
  <si>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</si>
  <si>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</si>
  <si>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</si>
  <si>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</si>
  <si>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</si>
  <si>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</si>
  <si>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</si>
  <si>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</si>
  <si>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</si>
  <si>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</si>
  <si>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</si>
  <si>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</si>
  <si>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</si>
  <si>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</si>
  <si>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</si>
  <si>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</si>
  <si>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</si>
  <si>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</si>
  <si>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</si>
  <si>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</si>
  <si>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</si>
  <si>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</si>
  <si>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</si>
  <si>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</si>
  <si>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</si>
  <si>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</si>
  <si>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</si>
  <si>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</si>
  <si>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</si>
  <si>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</si>
  <si>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</si>
  <si>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</si>
  <si>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</si>
  <si>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</si>
  <si>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</si>
  <si>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</si>
  <si>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</si>
  <si>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</si>
  <si>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</si>
  <si>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</si>
  <si>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</si>
  <si>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</si>
  <si>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</si>
  <si>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</si>
  <si>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</si>
  <si>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</si>
  <si>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</si>
  <si>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</si>
  <si>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</si>
  <si>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</si>
  <si>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</si>
  <si>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</si>
  <si>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</si>
  <si>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</si>
  <si>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</si>
  <si>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</si>
  <si>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</si>
  <si>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</si>
  <si>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</si>
  <si>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</si>
  <si>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</si>
  <si>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</si>
  <si>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</si>
  <si>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</si>
  <si>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</si>
  <si>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</si>
  <si>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</si>
  <si>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</si>
  <si>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</si>
  <si>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</si>
  <si>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</si>
  <si>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</si>
  <si>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</si>
  <si>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</si>
  <si>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</si>
  <si>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</si>
  <si>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</si>
  <si>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</si>
  <si>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</si>
  <si>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</si>
  <si>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</si>
  <si>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</si>
  <si>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</si>
  <si>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</si>
  <si>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</si>
  <si>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</si>
  <si>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</si>
  <si>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</si>
  <si>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</si>
  <si>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</si>
  <si>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</si>
  <si>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</si>
  <si>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</si>
  <si>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</si>
  <si>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</si>
  <si>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</si>
  <si>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</si>
  <si>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</si>
  <si>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</si>
  <si>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</si>
  <si>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</si>
  <si>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</si>
  <si>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</si>
  <si>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</si>
  <si>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</si>
  <si>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</si>
  <si>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</si>
  <si>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</si>
  <si>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</si>
  <si>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</si>
  <si>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</si>
  <si>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</si>
  <si>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</si>
  <si>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</si>
  <si>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</si>
  <si>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</si>
  <si>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</si>
  <si>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</si>
  <si>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</si>
  <si>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</si>
  <si>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</si>
  <si>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</si>
  <si>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</si>
  <si>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</si>
  <si>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</si>
  <si>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</si>
  <si>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</si>
  <si>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</si>
  <si>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</si>
  <si>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</si>
  <si>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</si>
  <si>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</si>
  <si>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</si>
  <si>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</si>
  <si>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</si>
  <si>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</si>
  <si>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</si>
  <si>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</si>
  <si>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</si>
  <si>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</si>
  <si>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</si>
  <si>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</si>
  <si>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</si>
  <si>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</si>
  <si>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</si>
  <si>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</si>
  <si>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</si>
  <si>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</si>
  <si>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</si>
  <si>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</si>
  <si>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</si>
  <si>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</si>
  <si>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</si>
  <si>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</si>
  <si>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</si>
  <si>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</si>
  <si>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</si>
  <si>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</si>
  <si>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</si>
  <si>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</si>
  <si>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</si>
  <si>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</si>
  <si>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</si>
  <si>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</si>
  <si>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</si>
  <si>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</si>
  <si>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</si>
  <si>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</si>
  <si>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</si>
  <si>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</si>
  <si>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</si>
  <si>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</si>
  <si>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</si>
  <si>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</si>
  <si>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</si>
  <si>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</si>
  <si>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</si>
  <si>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</si>
  <si>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</si>
  <si>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</si>
  <si>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</si>
  <si>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</si>
  <si>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</si>
  <si>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</si>
  <si>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</si>
  <si>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</si>
  <si>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</si>
  <si>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</si>
  <si>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</si>
  <si>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</si>
  <si>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</si>
  <si>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</si>
  <si>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</si>
  <si>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</si>
  <si>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</si>
  <si>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</si>
  <si>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</si>
  <si>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</si>
  <si>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</si>
  <si>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</si>
  <si>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</si>
  <si>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</si>
  <si>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</si>
  <si>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</si>
  <si>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</si>
  <si>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</si>
  <si>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</si>
  <si>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</si>
  <si>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</si>
  <si>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</si>
  <si>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</si>
  <si>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</si>
  <si>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</si>
  <si>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</si>
  <si>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</si>
  <si>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</si>
  <si>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</si>
  <si>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</si>
  <si>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</si>
  <si>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</si>
  <si>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</si>
  <si>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</si>
  <si>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</si>
  <si>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</si>
  <si>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</si>
  <si>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</si>
  <si>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</si>
  <si>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</si>
  <si>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</si>
  <si>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</si>
  <si>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</si>
  <si>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</si>
  <si>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</si>
  <si>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</si>
  <si>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</si>
  <si>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</si>
  <si>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</si>
  <si>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</si>
  <si>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</si>
  <si>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</si>
  <si>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</si>
  <si>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</si>
  <si>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</si>
  <si>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</si>
  <si>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</si>
  <si>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</si>
  <si>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</si>
  <si>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</si>
  <si>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</si>
  <si>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</si>
  <si>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</si>
  <si>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</si>
  <si>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</si>
  <si>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</si>
  <si>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</si>
  <si>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</si>
  <si>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</si>
  <si>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</si>
  <si>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</si>
  <si>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</si>
  <si>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</si>
  <si>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</si>
  <si>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</si>
  <si>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</si>
  <si>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</si>
  <si>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</si>
  <si>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</si>
  <si>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</si>
  <si>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</si>
  <si>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</si>
  <si>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</si>
  <si>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</si>
  <si>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</si>
  <si>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</si>
  <si>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</si>
  <si>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</si>
  <si>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</si>
  <si>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</si>
  <si>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</si>
  <si>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</si>
  <si>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</si>
  <si>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</si>
  <si>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</si>
  <si>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</si>
  <si>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</si>
  <si>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</si>
  <si>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</si>
  <si>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</si>
  <si>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</si>
  <si>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</si>
  <si>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</si>
  <si>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</si>
  <si>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</si>
  <si>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</si>
  <si>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</si>
  <si>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</si>
  <si>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</si>
  <si>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</si>
  <si>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</si>
  <si>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</si>
  <si>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</si>
  <si>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</si>
  <si>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</si>
  <si>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</si>
  <si>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</si>
  <si>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</si>
  <si>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</si>
  <si>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</si>
  <si>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</si>
  <si>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</si>
  <si>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</si>
  <si>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</si>
  <si>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</si>
  <si>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</si>
  <si>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</si>
  <si>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</si>
  <si>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</si>
  <si>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</si>
  <si>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</si>
  <si>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</si>
  <si>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</si>
  <si>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</si>
  <si>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</si>
  <si>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</si>
  <si>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</si>
  <si>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</si>
  <si>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</si>
  <si>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</si>
  <si>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</si>
  <si>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</si>
  <si>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</si>
  <si>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</si>
  <si>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</si>
  <si>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</si>
  <si>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</si>
  <si>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</si>
  <si>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</si>
  <si>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</si>
  <si>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</si>
  <si>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</si>
  <si>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</si>
  <si>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</si>
  <si>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</si>
  <si>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</si>
  <si>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</si>
  <si>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</si>
  <si>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</si>
  <si>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</si>
  <si>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</si>
  <si>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</si>
  <si>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</si>
  <si>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</si>
  <si>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</si>
  <si>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</si>
  <si>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</si>
  <si>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</si>
  <si>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</si>
  <si>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</si>
  <si>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</si>
  <si>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</si>
  <si>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</si>
  <si>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</si>
  <si>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</si>
  <si>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</si>
  <si>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</si>
  <si>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</si>
  <si>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</si>
  <si>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</si>
  <si>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</si>
  <si>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</si>
  <si>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</si>
  <si>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</si>
  <si>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</si>
  <si>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</si>
  <si>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</si>
  <si>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</si>
  <si>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</si>
  <si>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</si>
  <si>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</si>
  <si>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</si>
  <si>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</si>
  <si>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</si>
  <si>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</si>
  <si>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</si>
  <si>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</si>
  <si>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</si>
  <si>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</si>
  <si>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</si>
  <si>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</si>
  <si>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</si>
  <si>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</si>
  <si>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</si>
  <si>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</si>
  <si>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</si>
  <si>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</si>
  <si>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</si>
  <si>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</si>
  <si>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</si>
  <si>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</si>
  <si>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</si>
  <si>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</si>
  <si>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</si>
  <si>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</si>
  <si>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</si>
  <si>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</si>
  <si>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</si>
  <si>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</si>
  <si>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</si>
  <si>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</si>
  <si>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</si>
  <si>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</si>
  <si>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</si>
  <si>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</si>
  <si>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</si>
  <si>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</si>
  <si>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</si>
  <si>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</si>
  <si>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</si>
  <si>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</si>
  <si>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</si>
  <si>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</si>
  <si>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</si>
  <si>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</si>
  <si>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</si>
  <si>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</si>
  <si>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</si>
  <si>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</si>
  <si>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</si>
  <si>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</si>
  <si>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</si>
  <si>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</si>
  <si>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</si>
  <si>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</si>
  <si>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</si>
  <si>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</si>
  <si>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</si>
  <si>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</si>
  <si>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</si>
  <si>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</si>
  <si>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</si>
  <si>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</si>
  <si>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</si>
  <si>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</si>
  <si>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</si>
  <si>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</si>
  <si>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</si>
  <si>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</si>
  <si>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</si>
  <si>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</si>
  <si>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</si>
  <si>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</si>
  <si>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</si>
  <si>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</si>
  <si>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</si>
  <si>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</si>
  <si>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</si>
  <si>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</si>
  <si>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</si>
  <si>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</si>
  <si>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</si>
  <si>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</si>
  <si>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</si>
  <si>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</si>
  <si>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</si>
  <si>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</si>
  <si>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</si>
  <si>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</si>
  <si>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</si>
  <si>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</si>
  <si>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</si>
  <si>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</si>
  <si>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</si>
  <si>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</si>
  <si>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</si>
  <si>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</si>
  <si>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</si>
  <si>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</si>
  <si>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</si>
  <si>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</si>
  <si>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</si>
  <si>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</si>
  <si>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</si>
  <si>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</si>
  <si>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</si>
  <si>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</si>
  <si>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</si>
  <si>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</si>
  <si>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</si>
  <si>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</si>
  <si>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</si>
  <si>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</si>
  <si>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</si>
  <si>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</si>
  <si>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</si>
  <si>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</si>
  <si>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</si>
  <si>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</si>
  <si>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</si>
  <si>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</si>
  <si>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</si>
  <si>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</si>
  <si>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</si>
  <si>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</si>
  <si>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</si>
  <si>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</si>
  <si>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</si>
  <si>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</si>
  <si>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</si>
  <si>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</si>
  <si>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</si>
  <si>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</si>
  <si>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</si>
  <si>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</si>
  <si>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</si>
  <si>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</si>
  <si>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</si>
  <si>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</si>
  <si>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</si>
  <si>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</si>
  <si>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</si>
  <si>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</si>
  <si>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</si>
  <si>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</si>
  <si>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</si>
  <si>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</si>
  <si>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</si>
  <si>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</si>
  <si>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</si>
  <si>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</si>
  <si>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</si>
  <si>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</si>
  <si>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</si>
  <si>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</si>
  <si>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</si>
  <si>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</si>
  <si>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</si>
  <si>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</si>
  <si>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</si>
  <si>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</si>
  <si>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</si>
  <si>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</si>
  <si>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</si>
  <si>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</si>
  <si>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</si>
  <si>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</si>
  <si>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</si>
  <si>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</si>
  <si>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</si>
  <si>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</si>
  <si>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</si>
  <si>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</si>
  <si>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</si>
  <si>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</si>
  <si>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</si>
  <si>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</si>
  <si>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</si>
  <si>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</si>
  <si>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</si>
  <si>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</si>
  <si>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</si>
  <si>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</si>
  <si>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</si>
  <si>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</si>
  <si>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</si>
  <si>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</si>
  <si>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</si>
  <si>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</si>
  <si>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</si>
  <si>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</si>
  <si>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</si>
  <si>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</si>
  <si>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</si>
  <si>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</si>
  <si>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</si>
  <si>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</si>
  <si>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</si>
  <si>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</si>
  <si>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</si>
  <si>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</si>
  <si>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</si>
  <si>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</si>
  <si>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</si>
  <si>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</si>
  <si>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</si>
  <si>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</si>
  <si>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</si>
  <si>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</si>
  <si>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</si>
  <si>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</si>
  <si>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</si>
  <si>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</si>
  <si>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</si>
  <si>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</si>
  <si>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</si>
  <si>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</si>
  <si>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</si>
  <si>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</si>
  <si>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</si>
  <si>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</si>
  <si>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</si>
  <si>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</si>
  <si>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</si>
  <si>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</si>
  <si>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</si>
  <si>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</si>
  <si>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</si>
  <si>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</si>
  <si>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</si>
  <si>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</si>
  <si>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</si>
  <si>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</si>
  <si>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</si>
  <si>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</si>
  <si>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</si>
  <si>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</si>
  <si>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</si>
  <si>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</si>
  <si>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</si>
  <si>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</si>
  <si>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</si>
  <si>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</si>
  <si>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</si>
  <si>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</si>
  <si>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</si>
  <si>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</si>
  <si>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</si>
  <si>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</si>
  <si>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</si>
  <si>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</si>
  <si>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</si>
  <si>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</si>
  <si>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</si>
  <si>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</si>
  <si>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</si>
  <si>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</si>
  <si>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</si>
  <si>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</si>
  <si>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</si>
  <si>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</si>
  <si>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</si>
  <si>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</si>
  <si>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</si>
  <si>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</si>
  <si>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</si>
  <si>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</si>
  <si>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</si>
  <si>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</si>
  <si>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</si>
  <si>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</si>
  <si>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</si>
  <si>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</si>
  <si>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</si>
  <si>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</si>
  <si>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</si>
  <si>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</si>
  <si>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</si>
  <si>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</si>
  <si>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</si>
  <si>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</si>
  <si>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</si>
  <si>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</si>
  <si>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</si>
  <si>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</si>
  <si>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</si>
  <si>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</si>
  <si>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</si>
  <si>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</si>
  <si>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</si>
  <si>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</si>
  <si>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</si>
  <si>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</si>
  <si>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</si>
  <si>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</si>
  <si>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</si>
  <si>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</si>
  <si>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</si>
  <si>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</si>
  <si>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</si>
  <si>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</si>
  <si>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</si>
  <si>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</si>
  <si>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</si>
  <si>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</si>
  <si>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</si>
  <si>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</si>
  <si>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</si>
  <si>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</si>
  <si>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</si>
  <si>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</si>
  <si>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</si>
  <si>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</si>
  <si>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</si>
  <si>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</si>
  <si>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</si>
  <si>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</si>
  <si>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</si>
  <si>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</si>
  <si>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</si>
  <si>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</si>
  <si>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</si>
  <si>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</si>
  <si>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</si>
  <si>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</si>
  <si>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</si>
  <si>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</si>
  <si>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</si>
  <si>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</si>
  <si>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</si>
  <si>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</si>
  <si>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</si>
  <si>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</si>
  <si>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</si>
  <si>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</si>
  <si>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</si>
  <si>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</si>
  <si>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</si>
  <si>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</si>
  <si>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</si>
  <si>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</si>
  <si>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</si>
  <si>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</si>
  <si>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</si>
  <si>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</si>
  <si>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</si>
  <si>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</si>
  <si>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</si>
  <si>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</si>
  <si>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</si>
  <si>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</si>
  <si>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</si>
  <si>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</si>
  <si>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</si>
  <si>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</si>
  <si>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</si>
  <si>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</si>
  <si>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</si>
  <si>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</si>
  <si>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</si>
  <si>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</si>
  <si>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</si>
  <si>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</si>
  <si>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</si>
  <si>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</si>
  <si>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</si>
  <si>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</si>
  <si>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</si>
  <si>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</si>
  <si>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</si>
  <si>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</si>
  <si>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</si>
  <si>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</si>
  <si>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</si>
  <si>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</si>
  <si>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</si>
  <si>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</si>
  <si>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</si>
  <si>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</si>
  <si>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</si>
  <si>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</si>
  <si>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</si>
  <si>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</si>
  <si>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</si>
  <si>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</si>
  <si>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</si>
  <si>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</si>
  <si>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</si>
  <si>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</si>
  <si>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</si>
  <si>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</si>
  <si>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</si>
  <si>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</si>
  <si>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</si>
  <si>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</si>
  <si>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</si>
  <si>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</si>
  <si>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</si>
  <si>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</si>
  <si>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</si>
  <si>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</si>
  <si>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</si>
  <si>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</si>
  <si>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</si>
  <si>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</si>
  <si>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</si>
  <si>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</si>
  <si>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</si>
  <si>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</si>
  <si>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</si>
  <si>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</si>
  <si>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</si>
  <si>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</si>
  <si>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</si>
  <si>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</si>
  <si>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</si>
  <si>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</si>
  <si>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</si>
  <si>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</si>
  <si>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</si>
  <si>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</si>
  <si>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</si>
  <si>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</si>
  <si>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</si>
  <si>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</si>
  <si>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</si>
  <si>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</si>
  <si>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</si>
  <si>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</si>
  <si>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</si>
  <si>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</si>
  <si>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</si>
  <si>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</si>
  <si>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</si>
  <si>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</si>
  <si>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</si>
  <si>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</si>
  <si>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</si>
  <si>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</si>
  <si>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</si>
  <si>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</si>
  <si>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</si>
  <si>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</si>
  <si>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</si>
  <si>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</si>
  <si>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</si>
  <si>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</si>
  <si>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</si>
  <si>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</si>
  <si>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</si>
  <si>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</si>
  <si>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</si>
  <si>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</si>
  <si>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</si>
  <si>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</si>
  <si>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</si>
  <si>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</si>
  <si>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</si>
  <si>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</si>
  <si>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</si>
  <si>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</si>
  <si>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</si>
  <si>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</si>
  <si>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</si>
  <si>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</si>
  <si>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</si>
  <si>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</si>
  <si>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</si>
  <si>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</si>
  <si>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</si>
  <si>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</si>
  <si>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</si>
  <si>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</si>
  <si>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</si>
  <si>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</si>
  <si>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</si>
  <si>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</si>
  <si>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</si>
  <si>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</si>
  <si>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</si>
  <si>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</si>
  <si>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</si>
  <si>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</si>
  <si>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</si>
  <si>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</si>
  <si>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</si>
  <si>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</si>
  <si>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</si>
  <si>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</si>
  <si>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</si>
  <si>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</si>
  <si>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</si>
  <si>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</si>
  <si>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</si>
  <si>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</si>
  <si>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</si>
  <si>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</si>
  <si>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</si>
  <si>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</si>
  <si>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</si>
  <si>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</si>
  <si>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</si>
  <si>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</si>
  <si>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</si>
  <si>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</si>
  <si>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</si>
  <si>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</si>
  <si>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</si>
  <si>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</si>
  <si>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</si>
  <si>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</si>
  <si>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</si>
  <si>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</si>
  <si>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</si>
  <si>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</si>
  <si>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</si>
  <si>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</si>
  <si>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</si>
  <si>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</si>
  <si>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</si>
  <si>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</si>
  <si>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</si>
  <si>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</si>
  <si>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</si>
  <si>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</si>
  <si>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</si>
  <si>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</si>
  <si>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</si>
  <si>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</si>
  <si>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</si>
  <si>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</si>
  <si>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</si>
  <si>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</si>
  <si>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</si>
  <si>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</si>
  <si>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</si>
  <si>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</si>
  <si>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</si>
  <si>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</si>
  <si>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</si>
  <si>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</si>
  <si>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</si>
  <si>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</si>
  <si>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</si>
  <si>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</si>
  <si>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</si>
  <si>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</si>
  <si>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</si>
  <si>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</si>
  <si>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</si>
  <si>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</si>
  <si>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</si>
  <si>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</si>
  <si>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</si>
  <si>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</si>
  <si>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</si>
  <si>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</si>
  <si>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</si>
  <si>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</si>
  <si>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</si>
  <si>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</si>
  <si>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</si>
  <si>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</si>
  <si>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</si>
  <si>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</si>
  <si>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</si>
  <si>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</si>
  <si>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</si>
  <si>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11</t>
  </si>
  <si>
    <t>Lina Dayanni Carvajal Guzman</t>
  </si>
  <si>
    <t>3118658867</t>
  </si>
  <si>
    <t>talento.humano@contraloriabarrancabermeja.gov.co</t>
  </si>
  <si>
    <t>-</t>
  </si>
  <si>
    <t>44121700;14111507;44121600</t>
  </si>
  <si>
    <t>SUMINISTRO DE PAPELERÍA, ELEMENTOS DE OFICINA Y TÓNER PARA TODAS LAS DEPENDENCIAS DE LA CONTRALORÍA MUNICIPAL DE BARRANCABERMEJA</t>
  </si>
  <si>
    <t>2</t>
  </si>
  <si>
    <t>SUMINISTRO DE ELEMENTOS PARA EL ASEO Y LA CAFETERÍA PARA LA CONTRALORÍA MUNICIPAL DE BARRANCABERMEJA</t>
  </si>
  <si>
    <t>SERVICIO DE MANTENIMIENTO PREVENTIVO Y CORRECTIVO A TODO COSTO PARA LOS EQUIPOS DE IMPRESIÓN Y ESCÁNER DE LAS DIFERENTES DEPENDENCIAS DE LA CONTRALORÍA MUNICIPAL DE BARRANCABERMEJA</t>
  </si>
  <si>
    <t>3</t>
  </si>
  <si>
    <t>10</t>
  </si>
  <si>
    <t>SERVICIO DE MANTENIMIENTO PREVENTIVO Y/O CORRECTIVO A TODO COSTO AL PARQUE AUTOMOTOR DE LA CONTRALORIA MUNICIPAL DE BARRANCABERMEJA</t>
  </si>
  <si>
    <t>9</t>
  </si>
  <si>
    <t>84131501;84131503</t>
  </si>
  <si>
    <t>CONTRATAR LAS PÓLIZAS DE SEGUROS QUE AMPAREN LOS INTERESES PATRIMONIALES ACTUALES Y FUTUROS, ASÍ COMO LOS BIENES DE PROPIEDAD DE LA CONTRALORÍA MUNICIPAL DE BARRANCABERMEJA, QUE ESTÉN BAJO SU RESPONSABILIDAD Y CUSTODIA, Y AQUELLOS QUE SEAN ADQUIRIDOS PARA DESARROLLAR LAS FUNCIONES INHERENTES A SU ACTIVIDAD Y CUALQUIER OTRA PÓLIZA DE SEGUROS QUE REQUIERA LA ENTIDAD EN VIRTUD DE DISPOSICIÓN LEGAL O CONTRACTUAL</t>
  </si>
  <si>
    <t>81112105;81112102</t>
  </si>
  <si>
    <t>ADQUISICIÓN DE HOSTING U HOSPEDAJE WEB PARA EL SITIO WEB www.contraloriabarrancabermeja.gov.co, PAQUETES DE CORREO ELECTRÓNICO INSTITUCIONAL, LICENCIA DE SOFTWARE Y ANTIVIRUS PARA LA CONTRALORÍA MUNICIPAL DE BARRANCABERMEJA</t>
  </si>
  <si>
    <t>RENOVACIÓN DEL ALOJAMIENTO EN LA NUBE DE LAS BASES DE DATOS PARA LA VIGENCIA 2026 DEL SOFTWARE DELFÍN GD DE LA CONTRALORÍA MUNICIPAL DE BARRANCABERMEJA.</t>
  </si>
  <si>
    <t>SERVICIO DE RECOLECCIÓN, CURSO Y ENTREGA DE CORRESPONDENCIA BAJO LA MODALIDAD DE CORREO CERTIFICADO URBANO REGIONAL Y NACIONAL</t>
  </si>
  <si>
    <t>PRESTACIÓN DE SERVICIOS PARA LA REALIZACIÓN DE EXÁMENES MÉDICOS OCUPACIONALES A LOS FUNCIONARIOS DE LA CONTRALORÍA MUNICIPAL DE BARRANCABERMEJA.</t>
  </si>
  <si>
    <t>PRESTACIÓN DE SERVICIOS PARA LA REALIZACIÓN DE AUDITORIA DE SEGUIMIENTO AL AÑO DOS DEL SISTEMA DE GESTIÓN DE CALIDAD Y RENOVACIÓN DE LA AFILIACIÓN AL ORGANISMO DE CERTIFICACIÓN</t>
  </si>
  <si>
    <t>6</t>
  </si>
  <si>
    <t>Prestar el servicio de apoyo logístico para la realización de las Actividades de Bienestar social para los servidores públicos de la Contraloría Municipal de Barrancabermeja</t>
  </si>
  <si>
    <t>PRESTACIÓN DE SERVICIOS PROFESIONALES PARA BRINDAR CAPACITACIÓN A LOS FUNCIONARIOS, LOS SUJETOS Y PUNTOS DE CONTROL DE LA CONTRALORÍA MUNICIPAL DE BARRANCABERMEJA</t>
  </si>
  <si>
    <t>7</t>
  </si>
  <si>
    <t>COMPRA DE EQUIPOS DE COMPUTO Y OFICINA PARA LAS DIFERENTES DEPENDENCIAS DE LA CONTRALORÍA MUNICIPAL DE BARRANCABERMEJA</t>
  </si>
  <si>
    <t>4</t>
  </si>
  <si>
    <t>PRESTACIÓN DE SERVICIOS PROFESIONALES DE UN ABOGADO CON POSTGRADO EN CONTRATACIÓN ESTATAL PARA APOYAR Y ASESORAR JURÍDICAMENTE LA DIRECCIÓN TÉCNICA DE FISCALIZACIÓN DE LA CONTRALORÍA MUNICIPAL DE BARRANCABERMEJA EN EL DESARROLLO DEL PROCESO DE FISCALIZACIÓN, ASÍ COMO EL REGISTRO DE INFORMACIÓN PRESUPUESTAL Y CONTRACTUAL EN EL APLICATIVO DEL SISTEMA INTEGRAL DE AUDITORÍAS -SIA OBSERVA</t>
  </si>
  <si>
    <t>PRESTACIÓN DE SERVICIOS PROFESIONALES COMO ABOGADO CON TÍTULO DE POSTGRADO, PARA BRINDAR APOYO Y ASESORÍA JURÍDICA EN TEMAS LEGALES, CONTRACTUALES, MISIONALES Y ADMINISTRATIVOS QUE REQUIERA EL DESPACHO DE LA CONTRALORA MUNICIPAL DE BARRANCABERMEJA.</t>
  </si>
  <si>
    <t>PRESTACIÓN DE SERVICIOS PROFESIONALES COMO ABOGADO CON POSTGRADO, PARA BRINDAR APOYO Y ASESORÍA JURÍDICA ESPECIALIZADA A LA SECRETARIA GENERAL DE LA CONTRALORÍA MUNICIPAL DE BARRANCABERMEJA EN LOS DIFERENTES TEMAS LEGALES, FUNCIONALES Y ADMINISTRATIVOS QUE TIENE A SU CARGO</t>
  </si>
  <si>
    <t>PRESTAR LOS SERVICIOS DE APOYO A LA GESTIÓN COMO JUDICANTE EN LA DIRECCIÓN TÉCNICA DE RESPONSABILIDAD FISCAL Y JURISDICCIÓN COACTIVA DE LA CONTRALORÍA MUNICIPAL DE BARRANCABERMEJA</t>
  </si>
  <si>
    <t>PRESTACIÓN DE SERVICIOS PROFESIONALES COMO ABOGADO CON POSTGRADO  PARA APOYAR EL TRÁMITE DE LOS PROCESOS DE LA DIRECCIÓN TÉCNICA DE RESPONSABILIDAD FISCAL Y JURISDICCIÓN COACTIVA DE LA CONTRALORÍA MUNICIPAL DE BARRANCABERMEJA</t>
  </si>
  <si>
    <t>PRESTACIÓN DE SERVICIOS PROFESIONALES COMO CONTADORA PÚBLICA, CON EL FIN DE APOYAR A LA DIRECCIÓN TÉCNICA DE FISCALIZACIÓN DE LA CONTRALORÍA MUNICIPAL DE BARRANCABERMEJA EN LAS DIFERENTES LABORES ADMINISTRATIVAS, ASÍ COMO EN EL DESARROLLO DE LAS AUDITORÍAS QUE SE ADELANTEN DENTRO DEL PLAN DE VIGILANCIA Y CONTROL FISCAL -PVCFT 2026.</t>
  </si>
  <si>
    <t>PRESTACIÓN DE SERVICIOS DE APOYO A LA GESTIÓN PARA BRINDAR SOPORTE A LA SECRETARÍA GENERAL EN LA COORDINACIÓN Y SEGUIMIENTO A LA GESTIÓN DOCUMENTAL DE LA CONTRALORÍA MUNICIPAL DE BARRANCABERMEJA CONFORME A LO ESTABLECIDO EN LA NORMATIVIDAD VIGENTE</t>
  </si>
  <si>
    <t>PRESTACIÓN DE SERVICIOS PROFESIONALES DE UN CONTADOR PÚBLICO ESPECIALIZADO EN FINANZAS PÚBLICAS PARA APOYAR LA GESTIÓN CONTABLE Y FINANCIERA DE LA CONTRALORÍA MUNICIPAL DE BARRANCABERMEJA</t>
  </si>
  <si>
    <t>PRESTACIÓN DE SERVICIOS PROFESIONALES DE UN INGENIERO ELECTRONICO CON POSTGRADO EN GERENCIA DE PROYECTOS  PARA APOYAR EL AREA DE ALMACEN E INVENTARIOS DE LA CONTRALORÍA MUNICIPAL DE BARRANCABERMEJA EN LAS DIFERENTES FUNCIONES TÉCNICAS Y ADMINISTRATIVAS A SU CARGO.</t>
  </si>
  <si>
    <t>PRESTACIÓN DE SERVICIOS PROFESIONALES DE UNA CONTADORA PÚBLICA PARA APOYAR EL AREA CONTABILIDAD Y DE TESORERÍA DE LA CONTRALORÍA MUNICIPAL DE BARRANCABERMEJA</t>
  </si>
  <si>
    <t>PRESTACIÓN DE SERVICIOS PROFESIONALES COMO INGENIERA AMBIENTAL  CON POSTGRADO EN SALUD OCUPACIONAL Y  LICENCIA EN SEGURIDAD Y SALUD EN EL TRABAJO VIGENTE, PARA APOYAR Y ASESORAR A LA CONTRALORÍA MUNICIPAL DE BARRANCABERMEJA EN LO REFERENTE AL SISTEMA DE GESTIÓN DE SEGURIDAD Y SALUD EN EL TRABAJO.</t>
  </si>
  <si>
    <t>PRESTACIÓN DE SERVICIOS PROFESIONALES COMO CONTADORA PÚBLICA,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</si>
  <si>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PROFESIONALES COMO ABOGADA CON POSTGRADO EN DERECHO ADMINISTRATIVO,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</si>
  <si>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DE APOYO A LA GESTIÓN ORIENTADOS A RESPALDAR LAS DIVERSAS ACTIVIDADES LOGÍSTICAS, DE GESTIÓN DOCUMENTAL Y ADMINISTRATIVAS REQUERIDAS PARA EL ADECUADO DESARROLLO DE LAS FUNCIONES ASIGNADAS A LAS DISTINTAS DEPENDENCIAS DE LA CONTRALORÍA MUNICIPAL DE BARRANCABERMEJA</t>
  </si>
  <si>
    <t>PRESTACIÓN DE SERVICIOS PROFESIONALES COMO INGENIERO DE SISTEMAS CON POSTGRADO,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</si>
  <si>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PROFESIONALES COMO CONTADORA PÚBLICA CON POSTGRADO EN GERENCIA TRIBUTARIA,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</si>
  <si>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PROFESIONALES COMO ABOGADA CON POSTGRADO, PARA BRINDAR APOYO Y ASESORÍA JURÍDICA ESPECIALIZADA A LA SECRETARIA GENERAL DE LA CONTRALORÍA MUNICIPAL DE BARRANCABERMEJA, EN LA ATENCIÓN DE PQRSD, ASÍ COMO PARA EJERCER LA DEFENSA JUDICIAL DE LA ENTIDAD ANTE LOS DIFERENTES ENTES DE CONTROL Y JUDICIALES.</t>
  </si>
  <si>
    <t>PRESTACIÓN DE SERVICIOS PROFESIONALES COMO ABOGADO,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</si>
  <si>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PROFESIONALES COMO INGENIERO INDUSTRIAL CON POSTGRADO, CON EL FIN DE APOYAR Y ASESORAR A LA DIRECCIÓN TÉCNICA DE FISCALIZACIÓN DE LA CONTRALORÍA MUNICIPAL DE BARRANCABERMEJA EN EL DESARROLLO DE LAS DIFERENTES FASES DE LAS AUDITORÍAS QUE LE SEAN ASIGNADAS, CONFORME AL PLAN DE VIGILANCIA Y CONTROL FISCAL TERRITORIAL 2026, ASÍ COMO EN LAS ACTIVIDADES DE CONTROL INTERNO Y DEL SISTEMA DE GESTIÓN DE LA CALIDAD</t>
  </si>
  <si>
    <t>PRESTACIÓN DE SERVICIOS PROFESIONALES DE UNA INGENIERA AMBIENTAL CON POSTGRADO, CON EL FIN DE APOYAR EL PROCESO DE CONTROL INTERNO Y EL SISTEMA DE GESTIÓN DE CALIDAD DE LA CONTRALORÍA MUNICIPAL DE BARRANCABERMEJA</t>
  </si>
  <si>
    <t>PRESTACIÓN DE SERVICIOS DE APOYO A LA GESTIÓN ORIENTADOS A RESPALDAR LOS PROCESOS DE GESTIÓN DEL TALENTO HUMANO, EL FUNCIONAMIENTO DE LA PLATAFORMA SIGEP Y LAS LABORES ADMINISTRATIVAS DE LA SECRETARÍA GENERAL DE LA CONTRALORÍA MUNICIPAL DE BARRANCABERMEJA. ASÍ COMO  LAS ACTIVIDADES RELACIONADAS CON LA ELABORACIÓN Y EL SEGUIMIENTO DE LOS PLANES E INFORMES QUE COMPETEN A DICHA SECRETARÍA.</t>
  </si>
  <si>
    <t>PRESTACIÓN DE SERVICIOS PROFESIONALES COMO ARQUITECTO,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</si>
  <si>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PROFESIONALES COMO ABOGADA, CON TÍTULO DE POSGRADO EN DERECHO ADMINISTRATIVO, PARA APOYAR A LA DIRECCIÓN TÉCNICA DE FISCALIZACIÓN DE LA CONTRALORÍA MUNICIPAL DE BARRANCABERMEJA EN EL DESARROLLO DE LAS ACTIVIDADES ADMINISTRATIVAS, JURÍDICAS Y OPERATIVAS REQUERIDAS, CONFORME AL PLAN DE VIGILANCIA Y CONTROL FISCAL TERRITORIAL 2026.</t>
  </si>
  <si>
    <t>178</t>
  </si>
  <si>
    <t>PRESTACIÓN DE SERVICIOS PROFESIONALES COMO INGENIERO DE SISTEMAS CON POSTGRADO, CON EL FIN DE APOYAR Y ASESORAR A LA  CONTRALORÍA MUNICIPAL DE BARRANCABERMEJA EN EL DESARROLLO DE LAS DIFERENTES FASES DE LAS AUDITORÍAS QUE LE SEAN ASIGNADAS, CONFORME AL PLAN DE VIGILANCIA Y CONTROL FISCAL TERRITORIAL 2026 DEL SEGUNDO SEMESTRE, ASÍ COMO EN LAS  ACTIVIDADES DE CONTROL INTERNO Y SISTEMA DE GESTIÓN DE LA CALIDAD.</t>
  </si>
  <si>
    <t>170</t>
  </si>
  <si>
    <t>PRESTACIÓN DE SERVICIOS PROFESIONALES COMO ABOGADO CON POSTGRADO EN DERECHO PROCESAL, PARA BRINDAR APOYO JURÍDICO ESPECIALIZADO A LA CONTRALORÍA MUNICIPAL DE BARRANCABERMEJA EN LA ATENCIÓN DE PETICIONES, QUEJAS, RECLAMOS, SUGERENCIAS Y DENUNCIAS - PQRSD, ASÍ COMO EN EL ACOMPAÑAMIENTO EN EL TRÁMITE DE LOS PROCESOS A CARGO DE LA DIRECCIÓN TÉCNICA DE RESPONSABILIDAD FISCAL Y JURISDICCIÓN COACTIVA.</t>
  </si>
  <si>
    <t>177</t>
  </si>
  <si>
    <t>43211507;43201803;46171621;40101604</t>
  </si>
  <si>
    <t>ADQUISICIÓN DE EQUIPOS DE CÓMPUTO, COMUNICACIÓN, PERIFÉRICOS, ACCESORIOS, COMPONENTES Y ELECTROMECÁNICOS, DESTINADOS AL FORTALECIMIENTO, MANTENIMIENTO Y MODERNIZACIÓN DE LA INFRAESTRUCTURA TECNOLÓGICA, ASÍ COMO LA DOTACIÓN INSTITUCIONAL DE LA CONTRALORÍA MUNICIPAL DE BARRANCABERMEJA</t>
  </si>
  <si>
    <t>PRESTACIÓN DE SERVICIOS PROFESIONALES CON POSTGRADO EN CONTRATACIÓN ESTATAL Y DERECHO CONSTITUCIONAL PARA BRINDAR APOYO Y ASESORÍA JURÍDICA ESPECIALIZADA AL PROCESO DE CONTRATACIÓN EN LAS ETAPAS PRECONTRACTUAL, CONTRACTUAL Y POST-CONTRACTUAL; EL REGISTRO DE INFORMACIÓN PRESUPUESTAL Y CONTRACTUAL EN EL APLICATIVO DEL SISTEMA INTEGRAL DE AUDITORÍAS -SIA OBSERVA, ASÍ COMO ASESORAR Y APOYAR EL PROCESO AUDITOR DE LA CONTRALORÍA MUNICIPAL DE BARRANCABERMEJA.</t>
  </si>
  <si>
    <t>PRESTACIÓN DE SERVICIOS PROFESIONALES COMO ABOGADO CON TÍTULO DE POSTGRADO, PARA BRINDAR APOYO Y ASESORÍA JURÍDICA EN TEMAS LEGALES, MISIONALES Y ADMINISTRATIVOS QUE REQUIERA EL DESPACHO DE LA CONTRALORA MUNICIPAL DE BARRANCABERMEJA.</t>
  </si>
  <si>
    <t>166</t>
  </si>
  <si>
    <t>164</t>
  </si>
  <si>
    <t>5</t>
  </si>
  <si>
    <t>PRESTACIÓN DE SERVICIOS PROFESIONALES COMO INGENIERA AMBIENTAL, CON POSGRADO EN SALUD OCUPACIONAL Y LICENCIA VIGENTE EN SEGURIDAD Y SALUD EN EL TRABAJO, PARA APOYAR Y ASESORAR A LA CONTRALORÍA MUNICIPAL DE BARRANCABERMEJA EN LA IMPLEMENTACIÓN, SEGUIMIENTO, ACTUALIZACIÓN Y FORTALECIMIENTO DEL SISTEMA DE GESTIÓN DE SEGURIDAD Y SALUD EN EL TRABAJO, ASÍ COMO EN EL SEGUIMIENTO AL SISTEMA DE GESTIÓN DE CALIDAD Y EN LAS ACTIVIDADES RELACIONADAS CON LA GESTIÓN DEL TALENTO HUMANO DE LA ENTIDAD.</t>
  </si>
  <si>
    <t>158</t>
  </si>
  <si>
    <t>135</t>
  </si>
  <si>
    <t>PRESTACIÓN DE SERVICIOS PROFESIONALES COMO INGENIERO ELECTRÓNICO CON POSGRADO PARA ASESORAR Y APOYAR EL MANTENIMIENTO Y ASEGURAMIENTO DE LA INFRAESTRUCTURA TECNOLÓGICA Y DE TELECOMUNICACIONES DE LA CONTRALORÍA MUNICIPAL DE BARRANCABERMEJA, ADEMÁS DE BRINDAR SOPORTE TÉCNICO AL ÁREA DE ALMACÉN E INVENTARIOS</t>
  </si>
  <si>
    <t>8</t>
  </si>
  <si>
    <t>148</t>
  </si>
  <si>
    <t>PRESTACIÓN DE SERVICIOS PROFESIONALES COMO INGENIERO INDUSTRIAL CON POSTGRADO, CON EL FIN DE APOYAR Y ASESORAR A LA DIRECCIÓN TÉCNICA DE FISCALIZACIÓN DE LA CONTRALORÍA MUNICIPAL DE BARRANCABERMEJA EN EL DESARROLLO DE LAS DIFERENTES FASES DE LAS AUDITORÍAS QUE LE SEAN ASIGNADAS, CONFORME AL PLAN DE VIGILANCIA Y CONTROL FISCAL TERRITORIAL 2026 EN EL SEGUNDO SEMESTRE, ASÍ COMO EN LAS ACTIVIDADES DE CONTROL INTERNO Y DEL SISTEMA DE GESTIÓN DE LA CALIDAD.</t>
  </si>
  <si>
    <t>138</t>
  </si>
  <si>
    <t>PRESTACIÓN DE SERVICIOS PROFESIONALES COMO CONTADORA PÚBLICA, CON EL FIN DE APOYAR Y ASESORAR A LA DIRECCIÓN TÉCNICA DE FISCALIZACIÓN DE LA CONTRALORÍA MUNICIPAL DE BARRANCABERMEJA EN EL DESARROLLO DE LAS DIFERENTES FASES DE LAS AUDITORÍAS QUE LE SEAN ASIGNADAS, CONFORME AL PLAN DE VIGILANCIA Y CONTROL FISCAL TERRITORIAL DEL SEGUNDO SEMESTRE DEL 2026</t>
  </si>
  <si>
    <t>PRESTACIÓN DE SERVICIOS PROFESIONALES COMO ABOGADA CON POSTGRADO EN DERECHO ADMINISTRATIVO, CON EL FIN DE APOYAR Y ASESORAR A LA DIRECCIÓN TÉCNICA DE FISCALIZACIÓN DE LA CONTRALORÍA MUNICIPAL DE BARRANCABERMEJA EN EL DESARROLLO DE LAS DIFERENTES FASES DE LAS AUDITORÍAS QUE LE SEAN ASIGNADAS, CONFORME AL PLAN DE VIGILANCIA Y CONTROL FISCAL TERRITORIAL DEL SEGUNDO SEMESTRE DEL 2026.</t>
  </si>
  <si>
    <t>INFORMACIÓN GENERAL DE LA ENTIDAD</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</si>
  <si>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</si>
  <si>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</si>
  <si>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</si>
  <si>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</si>
  <si>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Avenida circunvalar calle 67 Tribuna Oriental del Estadio Daniel Villa Zapata Piso Tercero, Barrancabermeja</t>
  </si>
  <si>
    <t>Teléfono</t>
  </si>
  <si>
    <t>607-6007100</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</si>
  <si>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</si>
  <si>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</si>
  <si>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</si>
  <si>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xml:space="preserve">: La Contraloría Municipal de Barrancabermeja en el 2029 será la entidad que genera credibilidad en el control fiscal a la ciudadanía, que redunde en la correcta inversión del recurso público en pro del interés general y de la mano de los ciudadanos barranqueños.
 </t>
    </r>
  </si>
  <si>
    <t>Perspectiva estratégica</t>
  </si>
  <si>
    <t xml:space="preserve">https://www.contraloriabarrancabermeja.gov.co/index.php/inicio/planeacion-y-gestion/plan-estrategico.html </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</si>
  <si>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</si>
  <si>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</si>
  <si>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</si>
  <si>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Límite de contratación menor cuantía</t>
  </si>
  <si>
    <t>Límite de contratación mínima cuantía</t>
  </si>
  <si>
    <t>PAA VERSIÓN 09- 2026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</si>
</sst>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 numFmtId="167" formatCode="&quot;$&quot;\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6"/>
      <name val="Arial"/>
      <family val="2"/>
    </font>
    <font>
      <b/>
      <sz val="12"/>
      <name val="Calibri"/>
      <family val="2"/>
    </font>
    <font>
      <b/>
      <sz val="11"/>
      <color indexed="8"/>
      <name val="Calibri"/>
      <family val="2"/>
    </font>
    <font>
      <b/>
      <sz val="10"/>
      <name val="Arial"/>
      <family val="2"/>
    </font>
    <font>
      <b/>
      <sz val="10"/>
      <color rgb="FF000000"/>
      <name val="Arial"/>
      <family val="2"/>
    </font>
    <font>
      <sz val="11"/>
      <color rgb="FF000000"/>
      <name val="Calibri"/>
      <family val="2"/>
    </font>
    <font>
      <sz val="10"/>
      <color rgb="FF000000"/>
      <name val="Arial"/>
      <family val="2"/>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
      <patternFill patternType="solid">
        <fgColor theme="2" tint="-9.9978637043366805E-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35">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1" fontId="0" fillId="0" borderId="0" xfId="0" applyNumberFormat="1" applyAlignment="1" applyProtection="1">
      <alignment horizontal="center" vertical="center"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vertical="center" wrapText="1"/>
      <protection locked="0"/>
    </xf>
    <xf numFmtId="0" fontId="6" fillId="0" borderId="0" xfId="0" applyFont="1" applyAlignment="1">
      <alignment horizontal="center" vertical="center" wrapText="1"/>
    </xf>
    <xf numFmtId="0" fontId="0" fillId="0" borderId="0" xfId="0" applyAlignment="1" applyProtection="1">
      <alignment horizontal="center"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3" xfId="0" applyFont="1" applyBorder="1" applyAlignment="1">
      <alignment vertical="center" wrapText="1"/>
    </xf>
    <xf numFmtId="0" fontId="9" fillId="0" borderId="4" xfId="0" applyFont="1" applyBorder="1" applyAlignment="1">
      <alignment horizontal="center" vertical="center" wrapText="1"/>
    </xf>
    <xf numFmtId="0" fontId="10" fillId="0" borderId="1" xfId="0" applyFont="1" applyBorder="1" applyAlignment="1">
      <alignment horizontal="justify" vertical="center" wrapText="1"/>
    </xf>
    <xf numFmtId="0" fontId="8"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horizontal="left" vertical="center" wrapText="1"/>
    </xf>
    <xf numFmtId="0" fontId="4" fillId="0" borderId="6" xfId="28" quotePrefix="1" applyBorder="1" applyAlignment="1">
      <alignment vertical="center" wrapText="1"/>
    </xf>
    <xf numFmtId="166" fontId="0" fillId="0" borderId="0" xfId="0" applyNumberFormat="1" applyAlignment="1" applyProtection="1">
      <alignment horizontal="center" vertical="center"/>
      <protection locked="0"/>
    </xf>
    <xf numFmtId="166" fontId="0" fillId="0" borderId="0" xfId="0" applyNumberFormat="1" applyProtection="1">
      <protection locked="0"/>
    </xf>
    <xf numFmtId="0" fontId="4" fillId="0" borderId="6" xfId="28" applyBorder="1" applyAlignment="1">
      <alignment vertical="center" wrapText="1"/>
    </xf>
    <xf numFmtId="0" fontId="0" fillId="0" borderId="6" xfId="0" applyBorder="1" applyAlignment="1">
      <alignment vertical="center" wrapText="1"/>
    </xf>
    <xf numFmtId="166" fontId="3" fillId="0" borderId="6" xfId="1" applyNumberFormat="1" applyFont="1" applyFill="1" applyBorder="1" applyAlignment="1">
      <alignment horizontal="right" vertical="center" wrapText="1"/>
    </xf>
    <xf numFmtId="0" fontId="10" fillId="0" borderId="7" xfId="0" applyFont="1" applyBorder="1" applyAlignment="1">
      <alignment vertical="top" wrapText="1"/>
    </xf>
    <xf numFmtId="0" fontId="10" fillId="0" borderId="0" xfId="0" applyFont="1" applyAlignment="1">
      <alignment vertical="top" wrapText="1"/>
    </xf>
    <xf numFmtId="0" fontId="10" fillId="0" borderId="8" xfId="0" applyFont="1" applyBorder="1" applyAlignment="1">
      <alignment vertical="top" wrapText="1"/>
    </xf>
    <xf numFmtId="0" fontId="8" fillId="0" borderId="9" xfId="0" applyFont="1" applyBorder="1" applyAlignment="1">
      <alignment vertical="center" wrapText="1"/>
    </xf>
    <xf numFmtId="166" fontId="3" fillId="0" borderId="10" xfId="1" applyNumberFormat="1" applyFont="1" applyFill="1" applyBorder="1" applyAlignment="1">
      <alignment horizontal="right" vertical="center" wrapText="1"/>
    </xf>
    <xf numFmtId="167" fontId="0" fillId="0" borderId="0" xfId="0" applyNumberFormat="1" applyAlignment="1" applyProtection="1">
      <alignment horizontal="center" vertical="center" wrapText="1"/>
      <protection locked="0"/>
    </xf>
    <xf numFmtId="0" fontId="5" fillId="8" borderId="1" xfId="27" applyFont="1" applyFill="1" applyBorder="1" applyAlignment="1" applyProtection="1">
      <alignment horizontal="center" vertical="center"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contraloriabarrancabermeja.gov.co/index.php/inicio/planeacion-y-gestion/plan-estrategico.html" TargetMode="External"/><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8"/>
  <sheetViews>
    <sheetView tabSelected="1" topLeftCell="B1" zoomScale="40" zoomScaleNormal="40" workbookViewId="0">
      <selection activeCell="J8" sqref="J8"/>
    </sheetView>
  </sheetViews>
  <sheetFormatPr baseColWidth="10" defaultColWidth="8.88671875" defaultRowHeight="13.2" x14ac:dyDescent="0.25"/>
  <cols>
    <col min="1" max="1" width="20.88671875" style="5" customWidth="1"/>
    <col min="2" max="2" width="105.88671875" style="5" customWidth="1"/>
    <col min="3" max="6" width="13.21875" style="5" customWidth="1"/>
    <col min="7" max="7" width="11.109375" style="5" customWidth="1"/>
    <col min="8" max="8" width="8.44140625" style="5" customWidth="1"/>
    <col min="9" max="9" width="21.33203125" style="7" customWidth="1"/>
    <col min="10" max="10" width="29.109375" style="7" customWidth="1"/>
    <col min="11" max="12" width="15.21875" style="5" customWidth="1"/>
    <col min="13" max="13" width="29.44140625" style="5" customWidth="1"/>
    <col min="14" max="14" width="28.33203125" style="5" customWidth="1"/>
    <col min="15" max="15" width="50.6640625" style="5" customWidth="1"/>
    <col min="16" max="19" width="26.44140625" style="5" customWidth="1"/>
    <col min="20" max="20" width="9.109375" style="5" customWidth="1"/>
    <col min="21" max="16384" width="8.88671875" style="6"/>
  </cols>
  <sheetData>
    <row r="1" spans="1:20" ht="27.6" customHeight="1" x14ac:dyDescent="0.25">
      <c r="A1" s="34" t="s">
        <v>107889</v>
      </c>
      <c r="B1" s="34"/>
      <c r="C1" s="34"/>
      <c r="D1" s="34"/>
      <c r="E1" s="34"/>
      <c r="F1" s="34"/>
      <c r="G1" s="34"/>
      <c r="H1" s="34"/>
      <c r="I1" s="34"/>
      <c r="J1" s="34"/>
      <c r="K1" s="34"/>
      <c r="L1" s="34"/>
      <c r="M1" s="34"/>
      <c r="N1" s="34"/>
      <c r="O1" s="34"/>
      <c r="P1" s="34"/>
      <c r="Q1" s="34"/>
      <c r="R1" s="34"/>
      <c r="S1" s="34"/>
      <c r="T1" s="6"/>
    </row>
    <row r="2" spans="1:20" customFormat="1" ht="15.6" x14ac:dyDescent="0.25">
      <c r="A2" s="12" t="s">
        <v>107870</v>
      </c>
      <c r="B2" s="12"/>
      <c r="C2" s="4"/>
      <c r="D2" s="4"/>
      <c r="E2" s="4"/>
      <c r="F2" s="4"/>
      <c r="G2" s="4"/>
      <c r="H2" s="4"/>
      <c r="I2" s="13"/>
      <c r="J2" s="13"/>
      <c r="K2" s="4"/>
      <c r="L2" s="4"/>
      <c r="M2" s="4"/>
      <c r="N2" s="4"/>
      <c r="O2" s="4"/>
      <c r="P2" s="4"/>
      <c r="Q2" s="4"/>
      <c r="R2" s="4"/>
      <c r="S2" s="4"/>
      <c r="T2" s="4"/>
    </row>
    <row r="3" spans="1:20" customFormat="1" ht="15" thickBot="1" x14ac:dyDescent="0.3">
      <c r="A3" s="14"/>
      <c r="B3" s="15"/>
      <c r="C3" s="4"/>
      <c r="D3" s="4"/>
      <c r="E3" s="4"/>
      <c r="F3" s="4"/>
      <c r="G3" s="4"/>
      <c r="H3" s="4"/>
      <c r="I3" s="13"/>
      <c r="J3" s="13"/>
      <c r="K3" s="4"/>
      <c r="L3" s="4"/>
      <c r="M3" s="4"/>
      <c r="N3" s="4"/>
      <c r="O3" s="4"/>
      <c r="P3" s="4"/>
      <c r="Q3" s="4"/>
      <c r="R3" s="4"/>
      <c r="S3" s="4"/>
      <c r="T3" s="4"/>
    </row>
    <row r="4" spans="1:20" customFormat="1" ht="13.2" customHeight="1" x14ac:dyDescent="0.25">
      <c r="A4" s="16" t="s">
        <v>107871</v>
      </c>
      <c r="B4" s="17" t="s">
        <v>107872</v>
      </c>
      <c r="C4" s="4"/>
      <c r="D4" s="18" t="s">
        <v>107873</v>
      </c>
      <c r="E4" s="18"/>
      <c r="F4" s="18"/>
      <c r="G4" s="18"/>
      <c r="H4" s="18"/>
      <c r="I4" s="18"/>
      <c r="J4" s="18"/>
      <c r="K4" s="18"/>
      <c r="L4" s="18"/>
      <c r="M4" s="18"/>
      <c r="N4" s="18"/>
      <c r="O4" s="18"/>
      <c r="P4" s="18"/>
      <c r="Q4" s="18"/>
      <c r="R4" s="18"/>
      <c r="S4" s="18"/>
      <c r="T4" s="4"/>
    </row>
    <row r="5" spans="1:20" customFormat="1" x14ac:dyDescent="0.25">
      <c r="A5" s="19" t="s">
        <v>107874</v>
      </c>
      <c r="B5" s="20" t="s">
        <v>107875</v>
      </c>
      <c r="C5" s="4"/>
      <c r="D5" s="18"/>
      <c r="E5" s="18"/>
      <c r="F5" s="18"/>
      <c r="G5" s="18"/>
      <c r="H5" s="18"/>
      <c r="I5" s="18"/>
      <c r="J5" s="18"/>
      <c r="K5" s="18"/>
      <c r="L5" s="18"/>
      <c r="M5" s="18"/>
      <c r="N5" s="18"/>
      <c r="O5" s="18"/>
      <c r="P5" s="18"/>
      <c r="Q5" s="18"/>
      <c r="R5" s="18"/>
      <c r="S5" s="18"/>
      <c r="T5" s="4"/>
    </row>
    <row r="6" spans="1:20" customFormat="1" ht="13.2" customHeight="1" x14ac:dyDescent="0.25">
      <c r="A6" s="19" t="s">
        <v>107876</v>
      </c>
      <c r="B6" s="21" t="s">
        <v>107877</v>
      </c>
      <c r="C6" s="4"/>
      <c r="D6" s="18"/>
      <c r="E6" s="18"/>
      <c r="F6" s="18"/>
      <c r="G6" s="18"/>
      <c r="H6" s="18"/>
      <c r="I6" s="18"/>
      <c r="J6" s="18"/>
      <c r="K6" s="18"/>
      <c r="L6" s="18"/>
      <c r="M6" s="18"/>
      <c r="N6" s="18"/>
      <c r="O6" s="18"/>
      <c r="P6" s="18"/>
      <c r="Q6" s="18"/>
      <c r="R6" s="18"/>
      <c r="S6" s="18"/>
      <c r="T6" s="4"/>
    </row>
    <row r="7" spans="1:20" customFormat="1" ht="26.4" customHeight="1" x14ac:dyDescent="0.25">
      <c r="A7" s="19" t="s">
        <v>107878</v>
      </c>
      <c r="B7" s="22" t="s">
        <v>107879</v>
      </c>
      <c r="C7" s="4"/>
      <c r="D7" s="18"/>
      <c r="E7" s="18"/>
      <c r="F7" s="18"/>
      <c r="G7" s="18"/>
      <c r="H7" s="18"/>
      <c r="I7" s="18"/>
      <c r="J7" s="18"/>
      <c r="K7" s="18"/>
      <c r="L7" s="18"/>
      <c r="M7" s="18"/>
      <c r="N7" s="18"/>
      <c r="O7" s="18"/>
      <c r="P7" s="18"/>
      <c r="Q7" s="18"/>
      <c r="R7" s="18"/>
      <c r="S7" s="18"/>
      <c r="T7" s="4"/>
    </row>
    <row r="8" spans="1:20" customFormat="1" ht="132" x14ac:dyDescent="0.25">
      <c r="A8" s="19" t="s">
        <v>107880</v>
      </c>
      <c r="B8" s="20" t="s">
        <v>107881</v>
      </c>
      <c r="C8" s="4"/>
      <c r="D8" s="4"/>
      <c r="E8" s="4"/>
      <c r="F8" s="4"/>
      <c r="G8" s="4"/>
      <c r="H8" s="4"/>
      <c r="I8" s="23"/>
      <c r="J8" s="13"/>
      <c r="K8" s="24"/>
      <c r="L8" s="4"/>
      <c r="M8" s="4"/>
      <c r="N8" s="4"/>
      <c r="O8" s="4"/>
      <c r="P8" s="4"/>
      <c r="Q8" s="4"/>
      <c r="R8" s="4"/>
      <c r="S8" s="4"/>
      <c r="T8" s="4"/>
    </row>
    <row r="9" spans="1:20" customFormat="1" ht="40.799999999999997" customHeight="1" x14ac:dyDescent="0.25">
      <c r="A9" s="19" t="s">
        <v>107882</v>
      </c>
      <c r="B9" s="25" t="s">
        <v>107883</v>
      </c>
      <c r="C9" s="4"/>
      <c r="D9" s="18" t="s">
        <v>107884</v>
      </c>
      <c r="E9" s="18"/>
      <c r="F9" s="18"/>
      <c r="G9" s="18"/>
      <c r="H9" s="18"/>
      <c r="I9" s="18"/>
      <c r="J9" s="18"/>
      <c r="K9" s="18"/>
      <c r="L9" s="18"/>
      <c r="M9" s="18"/>
      <c r="N9" s="18"/>
      <c r="O9" s="18"/>
      <c r="P9" s="18"/>
      <c r="Q9" s="18"/>
      <c r="R9" s="18"/>
      <c r="S9" s="18"/>
      <c r="T9" s="4"/>
    </row>
    <row r="10" spans="1:20" customFormat="1" ht="14.4" customHeight="1" x14ac:dyDescent="0.25">
      <c r="A10" s="19" t="s">
        <v>107885</v>
      </c>
      <c r="B10" s="26" t="s">
        <v>107886</v>
      </c>
      <c r="C10" s="4"/>
      <c r="D10" s="18"/>
      <c r="E10" s="18"/>
      <c r="F10" s="18"/>
      <c r="G10" s="18"/>
      <c r="H10" s="18"/>
      <c r="I10" s="18"/>
      <c r="J10" s="18"/>
      <c r="K10" s="18"/>
      <c r="L10" s="18"/>
      <c r="M10" s="18"/>
      <c r="N10" s="18"/>
      <c r="O10" s="18"/>
      <c r="P10" s="18"/>
      <c r="Q10" s="18"/>
      <c r="R10" s="18"/>
      <c r="S10" s="18"/>
      <c r="T10" s="4"/>
    </row>
    <row r="11" spans="1:20" customFormat="1" ht="26.4" x14ac:dyDescent="0.25">
      <c r="A11" s="19" t="s">
        <v>107792</v>
      </c>
      <c r="B11" s="27">
        <f>J68</f>
        <v>1018436601</v>
      </c>
      <c r="C11" s="4"/>
      <c r="D11" s="18"/>
      <c r="E11" s="18"/>
      <c r="F11" s="18"/>
      <c r="G11" s="18"/>
      <c r="H11" s="18"/>
      <c r="I11" s="18"/>
      <c r="J11" s="18"/>
      <c r="K11" s="18"/>
      <c r="L11" s="18"/>
      <c r="M11" s="18"/>
      <c r="N11" s="18"/>
      <c r="O11" s="18"/>
      <c r="P11" s="18"/>
      <c r="Q11" s="18"/>
      <c r="R11" s="18"/>
      <c r="S11" s="18"/>
      <c r="T11" s="4"/>
    </row>
    <row r="12" spans="1:20" customFormat="1" ht="26.4" x14ac:dyDescent="0.25">
      <c r="A12" s="19" t="s">
        <v>107887</v>
      </c>
      <c r="B12" s="27">
        <v>490253400</v>
      </c>
      <c r="C12" s="4"/>
      <c r="D12" s="28"/>
      <c r="E12" s="29"/>
      <c r="F12" s="29"/>
      <c r="G12" s="30"/>
      <c r="H12" s="4"/>
      <c r="I12" s="13"/>
      <c r="J12" s="13"/>
      <c r="K12" s="4"/>
      <c r="L12" s="4"/>
      <c r="M12" s="4"/>
      <c r="N12" s="4"/>
      <c r="O12" s="4"/>
      <c r="P12" s="4"/>
      <c r="Q12" s="4"/>
      <c r="R12" s="4"/>
      <c r="S12" s="4"/>
      <c r="T12" s="4"/>
    </row>
    <row r="13" spans="1:20" customFormat="1" ht="26.4" x14ac:dyDescent="0.25">
      <c r="A13" s="31" t="s">
        <v>107888</v>
      </c>
      <c r="B13" s="32">
        <v>49025340</v>
      </c>
      <c r="C13" s="4"/>
      <c r="D13" s="28"/>
      <c r="E13" s="29"/>
      <c r="F13" s="29"/>
      <c r="G13" s="30"/>
      <c r="H13" s="4"/>
      <c r="I13" s="13"/>
      <c r="J13" s="13"/>
      <c r="K13" s="4"/>
      <c r="L13" s="4"/>
      <c r="M13" s="4"/>
      <c r="N13" s="4"/>
      <c r="O13" s="4"/>
      <c r="P13" s="4"/>
      <c r="Q13" s="4"/>
      <c r="R13" s="4"/>
      <c r="S13" s="4"/>
      <c r="T13" s="4"/>
    </row>
    <row r="14" spans="1:20" ht="126" x14ac:dyDescent="0.25">
      <c r="A14" s="8" t="s">
        <v>107786</v>
      </c>
      <c r="B14" s="8" t="s">
        <v>107787</v>
      </c>
      <c r="C14" s="8" t="s">
        <v>107788</v>
      </c>
      <c r="D14" s="8" t="s">
        <v>107789</v>
      </c>
      <c r="E14" s="8" t="s">
        <v>107790</v>
      </c>
      <c r="F14" s="8" t="s">
        <v>5</v>
      </c>
      <c r="G14" s="8" t="s">
        <v>4</v>
      </c>
      <c r="H14" s="8" t="s">
        <v>39</v>
      </c>
      <c r="I14" s="9" t="s">
        <v>107791</v>
      </c>
      <c r="J14" s="9" t="s">
        <v>107792</v>
      </c>
      <c r="K14" s="8" t="s">
        <v>210</v>
      </c>
      <c r="L14" s="8" t="s">
        <v>94</v>
      </c>
      <c r="M14" s="8" t="s">
        <v>107793</v>
      </c>
      <c r="N14" s="8" t="s">
        <v>107794</v>
      </c>
      <c r="O14" s="8" t="s">
        <v>107795</v>
      </c>
      <c r="P14" s="8" t="s">
        <v>227</v>
      </c>
      <c r="Q14" s="8" t="s">
        <v>240</v>
      </c>
      <c r="R14" s="8" t="s">
        <v>253</v>
      </c>
      <c r="S14" s="8" t="s">
        <v>266</v>
      </c>
    </row>
    <row r="15" spans="1:20" ht="25.2" x14ac:dyDescent="0.25">
      <c r="A15" s="10" t="s">
        <v>20428</v>
      </c>
      <c r="B15" s="10" t="s">
        <v>107796</v>
      </c>
      <c r="C15" s="10" t="s">
        <v>221</v>
      </c>
      <c r="D15" s="10" t="s">
        <v>221</v>
      </c>
      <c r="E15" s="10" t="s">
        <v>107797</v>
      </c>
      <c r="F15" s="10" t="s">
        <v>221</v>
      </c>
      <c r="G15" s="10" t="s">
        <v>86</v>
      </c>
      <c r="H15" s="10" t="s">
        <v>215</v>
      </c>
      <c r="I15" s="11">
        <v>12628000</v>
      </c>
      <c r="J15" s="11">
        <v>12628000</v>
      </c>
      <c r="K15" s="10" t="s">
        <v>215</v>
      </c>
      <c r="L15" s="10" t="s">
        <v>215</v>
      </c>
      <c r="M15" s="10" t="s">
        <v>107798</v>
      </c>
      <c r="N15" s="10" t="s">
        <v>107799</v>
      </c>
      <c r="O15" s="10" t="s">
        <v>107800</v>
      </c>
      <c r="P15" s="10" t="s">
        <v>221</v>
      </c>
      <c r="Q15" s="10" t="s">
        <v>215</v>
      </c>
      <c r="R15" s="10" t="s">
        <v>215</v>
      </c>
      <c r="S15" s="10" t="s">
        <v>107801</v>
      </c>
    </row>
    <row r="16" spans="1:20" ht="25.2" x14ac:dyDescent="0.25">
      <c r="A16" s="10" t="s">
        <v>107802</v>
      </c>
      <c r="B16" s="10" t="s">
        <v>107803</v>
      </c>
      <c r="C16" s="10" t="s">
        <v>107804</v>
      </c>
      <c r="D16" s="10" t="s">
        <v>107804</v>
      </c>
      <c r="E16" s="10" t="s">
        <v>107797</v>
      </c>
      <c r="F16" s="10" t="s">
        <v>221</v>
      </c>
      <c r="G16" s="10" t="s">
        <v>86</v>
      </c>
      <c r="H16" s="10" t="s">
        <v>215</v>
      </c>
      <c r="I16" s="11">
        <v>19000000</v>
      </c>
      <c r="J16" s="11">
        <v>19000000</v>
      </c>
      <c r="K16" s="10" t="s">
        <v>215</v>
      </c>
      <c r="L16" s="10" t="s">
        <v>215</v>
      </c>
      <c r="M16" s="10" t="s">
        <v>107798</v>
      </c>
      <c r="N16" s="10" t="s">
        <v>107799</v>
      </c>
      <c r="O16" s="10" t="s">
        <v>107800</v>
      </c>
      <c r="P16" s="10" t="s">
        <v>221</v>
      </c>
      <c r="Q16" s="10" t="s">
        <v>215</v>
      </c>
      <c r="R16" s="10" t="s">
        <v>215</v>
      </c>
      <c r="S16" s="10" t="s">
        <v>107801</v>
      </c>
    </row>
    <row r="17" spans="1:19" ht="25.2" x14ac:dyDescent="0.25">
      <c r="A17" s="10" t="s">
        <v>53908</v>
      </c>
      <c r="B17" s="10" t="s">
        <v>107805</v>
      </c>
      <c r="C17" s="10" t="s">
        <v>107804</v>
      </c>
      <c r="D17" s="10" t="s">
        <v>107804</v>
      </c>
      <c r="E17" s="10" t="s">
        <v>107797</v>
      </c>
      <c r="F17" s="10" t="s">
        <v>221</v>
      </c>
      <c r="G17" s="10" t="s">
        <v>86</v>
      </c>
      <c r="H17" s="10" t="s">
        <v>215</v>
      </c>
      <c r="I17" s="11">
        <v>16000000</v>
      </c>
      <c r="J17" s="11">
        <v>16000000</v>
      </c>
      <c r="K17" s="10" t="s">
        <v>215</v>
      </c>
      <c r="L17" s="10" t="s">
        <v>215</v>
      </c>
      <c r="M17" s="10" t="s">
        <v>107798</v>
      </c>
      <c r="N17" s="10" t="s">
        <v>107799</v>
      </c>
      <c r="O17" s="10" t="s">
        <v>107800</v>
      </c>
      <c r="P17" s="10" t="s">
        <v>221</v>
      </c>
      <c r="Q17" s="10" t="s">
        <v>215</v>
      </c>
      <c r="R17" s="10" t="s">
        <v>215</v>
      </c>
      <c r="S17" s="10" t="s">
        <v>107801</v>
      </c>
    </row>
    <row r="18" spans="1:19" ht="37.799999999999997" x14ac:dyDescent="0.25">
      <c r="A18" s="10" t="s">
        <v>102217</v>
      </c>
      <c r="B18" s="10" t="s">
        <v>107806</v>
      </c>
      <c r="C18" s="10" t="s">
        <v>107804</v>
      </c>
      <c r="D18" s="10" t="s">
        <v>107807</v>
      </c>
      <c r="E18" s="10" t="s">
        <v>107808</v>
      </c>
      <c r="F18" s="10" t="s">
        <v>221</v>
      </c>
      <c r="G18" s="10" t="s">
        <v>86</v>
      </c>
      <c r="H18" s="10" t="s">
        <v>215</v>
      </c>
      <c r="I18" s="11">
        <v>11000000</v>
      </c>
      <c r="J18" s="11">
        <v>11000000</v>
      </c>
      <c r="K18" s="10" t="s">
        <v>215</v>
      </c>
      <c r="L18" s="10" t="s">
        <v>215</v>
      </c>
      <c r="M18" s="10" t="s">
        <v>107798</v>
      </c>
      <c r="N18" s="10" t="s">
        <v>107799</v>
      </c>
      <c r="O18" s="10" t="s">
        <v>107800</v>
      </c>
      <c r="P18" s="10" t="s">
        <v>221</v>
      </c>
      <c r="Q18" s="10" t="s">
        <v>215</v>
      </c>
      <c r="R18" s="10" t="s">
        <v>215</v>
      </c>
      <c r="S18" s="10" t="s">
        <v>107801</v>
      </c>
    </row>
    <row r="19" spans="1:19" ht="25.2" x14ac:dyDescent="0.25">
      <c r="A19" s="10" t="s">
        <v>103513</v>
      </c>
      <c r="B19" s="10" t="s">
        <v>107809</v>
      </c>
      <c r="C19" s="10" t="s">
        <v>107807</v>
      </c>
      <c r="D19" s="10" t="s">
        <v>107807</v>
      </c>
      <c r="E19" s="10" t="s">
        <v>107810</v>
      </c>
      <c r="F19" s="10" t="s">
        <v>221</v>
      </c>
      <c r="G19" s="10" t="s">
        <v>86</v>
      </c>
      <c r="H19" s="10" t="s">
        <v>215</v>
      </c>
      <c r="I19" s="11">
        <v>14000000</v>
      </c>
      <c r="J19" s="11">
        <v>14000000</v>
      </c>
      <c r="K19" s="10" t="s">
        <v>215</v>
      </c>
      <c r="L19" s="10" t="s">
        <v>215</v>
      </c>
      <c r="M19" s="10" t="s">
        <v>107798</v>
      </c>
      <c r="N19" s="10" t="s">
        <v>107799</v>
      </c>
      <c r="O19" s="10" t="s">
        <v>107800</v>
      </c>
      <c r="P19" s="10" t="s">
        <v>221</v>
      </c>
      <c r="Q19" s="10" t="s">
        <v>215</v>
      </c>
      <c r="R19" s="10" t="s">
        <v>215</v>
      </c>
      <c r="S19" s="10" t="s">
        <v>107801</v>
      </c>
    </row>
    <row r="20" spans="1:19" ht="63" x14ac:dyDescent="0.25">
      <c r="A20" s="10" t="s">
        <v>107811</v>
      </c>
      <c r="B20" s="10" t="s">
        <v>107812</v>
      </c>
      <c r="C20" s="10" t="s">
        <v>107807</v>
      </c>
      <c r="D20" s="10" t="s">
        <v>107807</v>
      </c>
      <c r="E20" s="10" t="s">
        <v>107810</v>
      </c>
      <c r="F20" s="10" t="s">
        <v>221</v>
      </c>
      <c r="G20" s="10" t="s">
        <v>86</v>
      </c>
      <c r="H20" s="10" t="s">
        <v>215</v>
      </c>
      <c r="I20" s="11">
        <v>39193810</v>
      </c>
      <c r="J20" s="11">
        <v>39193810</v>
      </c>
      <c r="K20" s="10" t="s">
        <v>215</v>
      </c>
      <c r="L20" s="10" t="s">
        <v>215</v>
      </c>
      <c r="M20" s="10" t="s">
        <v>107798</v>
      </c>
      <c r="N20" s="10" t="s">
        <v>107799</v>
      </c>
      <c r="O20" s="10" t="s">
        <v>107800</v>
      </c>
      <c r="P20" s="10" t="s">
        <v>215</v>
      </c>
      <c r="Q20" s="10" t="s">
        <v>215</v>
      </c>
      <c r="R20" s="10" t="s">
        <v>215</v>
      </c>
      <c r="S20" s="10" t="s">
        <v>107801</v>
      </c>
    </row>
    <row r="21" spans="1:19" ht="37.799999999999997" x14ac:dyDescent="0.25">
      <c r="A21" s="10" t="s">
        <v>107813</v>
      </c>
      <c r="B21" s="10" t="s">
        <v>107814</v>
      </c>
      <c r="C21" s="10" t="s">
        <v>107808</v>
      </c>
      <c r="D21" s="10" t="s">
        <v>107808</v>
      </c>
      <c r="E21" s="10" t="s">
        <v>221</v>
      </c>
      <c r="F21" s="10" t="s">
        <v>221</v>
      </c>
      <c r="G21" s="10" t="s">
        <v>86</v>
      </c>
      <c r="H21" s="10" t="s">
        <v>215</v>
      </c>
      <c r="I21" s="11">
        <v>27000000</v>
      </c>
      <c r="J21" s="11">
        <v>27000000</v>
      </c>
      <c r="K21" s="10" t="s">
        <v>215</v>
      </c>
      <c r="L21" s="10" t="s">
        <v>215</v>
      </c>
      <c r="M21" s="10" t="s">
        <v>107798</v>
      </c>
      <c r="N21" s="10" t="s">
        <v>107799</v>
      </c>
      <c r="O21" s="10" t="s">
        <v>107800</v>
      </c>
      <c r="P21" s="10" t="s">
        <v>221</v>
      </c>
      <c r="Q21" s="10" t="s">
        <v>215</v>
      </c>
      <c r="R21" s="10" t="s">
        <v>215</v>
      </c>
      <c r="S21" s="10" t="s">
        <v>107801</v>
      </c>
    </row>
    <row r="22" spans="1:19" ht="25.2" x14ac:dyDescent="0.25">
      <c r="A22" s="10" t="s">
        <v>104251</v>
      </c>
      <c r="B22" s="10" t="s">
        <v>107815</v>
      </c>
      <c r="C22" s="10" t="s">
        <v>107810</v>
      </c>
      <c r="D22" s="10" t="s">
        <v>107810</v>
      </c>
      <c r="E22" s="10" t="s">
        <v>221</v>
      </c>
      <c r="F22" s="10" t="s">
        <v>221</v>
      </c>
      <c r="G22" s="10" t="s">
        <v>147</v>
      </c>
      <c r="H22" s="10" t="s">
        <v>215</v>
      </c>
      <c r="I22" s="11">
        <v>17000000</v>
      </c>
      <c r="J22" s="11">
        <v>17000000</v>
      </c>
      <c r="K22" s="10" t="s">
        <v>215</v>
      </c>
      <c r="L22" s="10" t="s">
        <v>215</v>
      </c>
      <c r="M22" s="10" t="s">
        <v>107798</v>
      </c>
      <c r="N22" s="10" t="s">
        <v>107799</v>
      </c>
      <c r="O22" s="10" t="s">
        <v>107800</v>
      </c>
      <c r="P22" s="10" t="s">
        <v>215</v>
      </c>
      <c r="Q22" s="10" t="s">
        <v>215</v>
      </c>
      <c r="R22" s="10" t="s">
        <v>215</v>
      </c>
      <c r="S22" s="10" t="s">
        <v>107801</v>
      </c>
    </row>
    <row r="23" spans="1:19" ht="25.2" x14ac:dyDescent="0.25">
      <c r="A23" s="10" t="s">
        <v>103351</v>
      </c>
      <c r="B23" s="10" t="s">
        <v>107816</v>
      </c>
      <c r="C23" s="10" t="s">
        <v>107804</v>
      </c>
      <c r="D23" s="10" t="s">
        <v>107804</v>
      </c>
      <c r="E23" s="10" t="s">
        <v>107808</v>
      </c>
      <c r="F23" s="10" t="s">
        <v>221</v>
      </c>
      <c r="G23" s="10" t="s">
        <v>86</v>
      </c>
      <c r="H23" s="10" t="s">
        <v>215</v>
      </c>
      <c r="I23" s="11">
        <v>3850000</v>
      </c>
      <c r="J23" s="11">
        <v>3850000</v>
      </c>
      <c r="K23" s="10" t="s">
        <v>215</v>
      </c>
      <c r="L23" s="10" t="s">
        <v>215</v>
      </c>
      <c r="M23" s="10" t="s">
        <v>107798</v>
      </c>
      <c r="N23" s="10" t="s">
        <v>107799</v>
      </c>
      <c r="O23" s="10" t="s">
        <v>107800</v>
      </c>
      <c r="P23" s="10" t="s">
        <v>221</v>
      </c>
      <c r="Q23" s="10" t="s">
        <v>215</v>
      </c>
      <c r="R23" s="10" t="s">
        <v>215</v>
      </c>
      <c r="S23" s="10" t="s">
        <v>107801</v>
      </c>
    </row>
    <row r="24" spans="1:19" ht="25.2" x14ac:dyDescent="0.25">
      <c r="A24" s="10" t="s">
        <v>105606</v>
      </c>
      <c r="B24" s="10" t="s">
        <v>107817</v>
      </c>
      <c r="C24" s="10" t="s">
        <v>221</v>
      </c>
      <c r="D24" s="10" t="s">
        <v>221</v>
      </c>
      <c r="E24" s="10" t="s">
        <v>107797</v>
      </c>
      <c r="F24" s="10" t="s">
        <v>221</v>
      </c>
      <c r="G24" s="10" t="s">
        <v>86</v>
      </c>
      <c r="H24" s="10" t="s">
        <v>215</v>
      </c>
      <c r="I24" s="11">
        <v>4000000</v>
      </c>
      <c r="J24" s="11">
        <v>4000000</v>
      </c>
      <c r="K24" s="10" t="s">
        <v>215</v>
      </c>
      <c r="L24" s="10" t="s">
        <v>215</v>
      </c>
      <c r="M24" s="10" t="s">
        <v>107798</v>
      </c>
      <c r="N24" s="10" t="s">
        <v>107799</v>
      </c>
      <c r="O24" s="10" t="s">
        <v>107800</v>
      </c>
      <c r="P24" s="10" t="s">
        <v>221</v>
      </c>
      <c r="Q24" s="10" t="s">
        <v>215</v>
      </c>
      <c r="R24" s="10" t="s">
        <v>215</v>
      </c>
      <c r="S24" s="10" t="s">
        <v>107801</v>
      </c>
    </row>
    <row r="25" spans="1:19" ht="37.799999999999997" x14ac:dyDescent="0.25">
      <c r="A25" s="10" t="s">
        <v>105196</v>
      </c>
      <c r="B25" s="10" t="s">
        <v>107818</v>
      </c>
      <c r="C25" s="10" t="s">
        <v>107819</v>
      </c>
      <c r="D25" s="10" t="s">
        <v>107819</v>
      </c>
      <c r="E25" s="10" t="s">
        <v>221</v>
      </c>
      <c r="F25" s="10" t="s">
        <v>221</v>
      </c>
      <c r="G25" s="10" t="s">
        <v>147</v>
      </c>
      <c r="H25" s="10" t="s">
        <v>215</v>
      </c>
      <c r="I25" s="11">
        <v>6000000</v>
      </c>
      <c r="J25" s="11">
        <v>6000000</v>
      </c>
      <c r="K25" s="10" t="s">
        <v>215</v>
      </c>
      <c r="L25" s="10" t="s">
        <v>215</v>
      </c>
      <c r="M25" s="10" t="s">
        <v>107798</v>
      </c>
      <c r="N25" s="10" t="s">
        <v>107799</v>
      </c>
      <c r="O25" s="10" t="s">
        <v>107800</v>
      </c>
      <c r="P25" s="10" t="s">
        <v>215</v>
      </c>
      <c r="Q25" s="10" t="s">
        <v>215</v>
      </c>
      <c r="R25" s="10" t="s">
        <v>215</v>
      </c>
      <c r="S25" s="10" t="s">
        <v>107801</v>
      </c>
    </row>
    <row r="26" spans="1:19" ht="25.2" x14ac:dyDescent="0.25">
      <c r="A26" s="10" t="s">
        <v>106726</v>
      </c>
      <c r="B26" s="10" t="s">
        <v>107820</v>
      </c>
      <c r="C26" s="10" t="s">
        <v>107808</v>
      </c>
      <c r="D26" s="10" t="s">
        <v>107808</v>
      </c>
      <c r="E26" s="10" t="s">
        <v>107807</v>
      </c>
      <c r="F26" s="10" t="s">
        <v>221</v>
      </c>
      <c r="G26" s="10" t="s">
        <v>86</v>
      </c>
      <c r="H26" s="10" t="s">
        <v>215</v>
      </c>
      <c r="I26" s="11">
        <v>30000000</v>
      </c>
      <c r="J26" s="11">
        <v>30000000</v>
      </c>
      <c r="K26" s="10" t="s">
        <v>215</v>
      </c>
      <c r="L26" s="10" t="s">
        <v>215</v>
      </c>
      <c r="M26" s="10" t="s">
        <v>107798</v>
      </c>
      <c r="N26" s="10" t="s">
        <v>107799</v>
      </c>
      <c r="O26" s="10" t="s">
        <v>107800</v>
      </c>
      <c r="P26" s="10" t="s">
        <v>221</v>
      </c>
      <c r="Q26" s="10" t="s">
        <v>215</v>
      </c>
      <c r="R26" s="10" t="s">
        <v>215</v>
      </c>
      <c r="S26" s="10" t="s">
        <v>107801</v>
      </c>
    </row>
    <row r="27" spans="1:19" ht="25.2" x14ac:dyDescent="0.25">
      <c r="A27" s="10" t="s">
        <v>105802</v>
      </c>
      <c r="B27" s="10" t="s">
        <v>107821</v>
      </c>
      <c r="C27" s="10" t="s">
        <v>107822</v>
      </c>
      <c r="D27" s="10" t="s">
        <v>107822</v>
      </c>
      <c r="E27" s="10" t="s">
        <v>221</v>
      </c>
      <c r="F27" s="10" t="s">
        <v>221</v>
      </c>
      <c r="G27" s="10" t="s">
        <v>147</v>
      </c>
      <c r="H27" s="10" t="s">
        <v>215</v>
      </c>
      <c r="I27" s="11">
        <v>20000000</v>
      </c>
      <c r="J27" s="11">
        <v>20000000</v>
      </c>
      <c r="K27" s="10" t="s">
        <v>215</v>
      </c>
      <c r="L27" s="10" t="s">
        <v>215</v>
      </c>
      <c r="M27" s="10" t="s">
        <v>107798</v>
      </c>
      <c r="N27" s="10" t="s">
        <v>107799</v>
      </c>
      <c r="O27" s="10" t="s">
        <v>107800</v>
      </c>
      <c r="P27" s="10" t="s">
        <v>215</v>
      </c>
      <c r="Q27" s="10" t="s">
        <v>215</v>
      </c>
      <c r="R27" s="10" t="s">
        <v>215</v>
      </c>
      <c r="S27" s="10" t="s">
        <v>107801</v>
      </c>
    </row>
    <row r="28" spans="1:19" ht="25.2" x14ac:dyDescent="0.25">
      <c r="A28" s="10" t="s">
        <v>50620</v>
      </c>
      <c r="B28" s="10" t="s">
        <v>107823</v>
      </c>
      <c r="C28" s="10" t="s">
        <v>107824</v>
      </c>
      <c r="D28" s="10" t="s">
        <v>107824</v>
      </c>
      <c r="E28" s="10" t="s">
        <v>221</v>
      </c>
      <c r="F28" s="10" t="s">
        <v>221</v>
      </c>
      <c r="G28" s="10" t="s">
        <v>86</v>
      </c>
      <c r="H28" s="10" t="s">
        <v>215</v>
      </c>
      <c r="I28" s="11">
        <v>31484790</v>
      </c>
      <c r="J28" s="11">
        <v>31484790</v>
      </c>
      <c r="K28" s="10" t="s">
        <v>215</v>
      </c>
      <c r="L28" s="10" t="s">
        <v>215</v>
      </c>
      <c r="M28" s="10" t="s">
        <v>107798</v>
      </c>
      <c r="N28" s="10" t="s">
        <v>107799</v>
      </c>
      <c r="O28" s="10" t="s">
        <v>107800</v>
      </c>
      <c r="P28" s="10" t="s">
        <v>221</v>
      </c>
      <c r="Q28" s="10" t="s">
        <v>215</v>
      </c>
      <c r="R28" s="10" t="s">
        <v>215</v>
      </c>
      <c r="S28" s="10" t="s">
        <v>107801</v>
      </c>
    </row>
    <row r="29" spans="1:19" ht="63" x14ac:dyDescent="0.25">
      <c r="A29" s="10" t="s">
        <v>103631</v>
      </c>
      <c r="B29" s="10" t="s">
        <v>107825</v>
      </c>
      <c r="C29" s="10" t="s">
        <v>221</v>
      </c>
      <c r="D29" s="10" t="s">
        <v>221</v>
      </c>
      <c r="E29" s="10" t="s">
        <v>107824</v>
      </c>
      <c r="F29" s="10" t="s">
        <v>221</v>
      </c>
      <c r="G29" s="10" t="s">
        <v>147</v>
      </c>
      <c r="H29" s="10" t="s">
        <v>215</v>
      </c>
      <c r="I29" s="11">
        <v>24000000</v>
      </c>
      <c r="J29" s="11">
        <v>24000000</v>
      </c>
      <c r="K29" s="10" t="s">
        <v>215</v>
      </c>
      <c r="L29" s="10" t="s">
        <v>215</v>
      </c>
      <c r="M29" s="10" t="s">
        <v>107798</v>
      </c>
      <c r="N29" s="10" t="s">
        <v>107799</v>
      </c>
      <c r="O29" s="10" t="s">
        <v>107800</v>
      </c>
      <c r="P29" s="10" t="s">
        <v>215</v>
      </c>
      <c r="Q29" s="10" t="s">
        <v>215</v>
      </c>
      <c r="R29" s="10" t="s">
        <v>215</v>
      </c>
      <c r="S29" s="10" t="s">
        <v>107801</v>
      </c>
    </row>
    <row r="30" spans="1:19" ht="50.4" x14ac:dyDescent="0.25">
      <c r="A30" s="10" t="s">
        <v>103631</v>
      </c>
      <c r="B30" s="10" t="s">
        <v>107826</v>
      </c>
      <c r="C30" s="10" t="s">
        <v>221</v>
      </c>
      <c r="D30" s="10" t="s">
        <v>221</v>
      </c>
      <c r="E30" s="10" t="s">
        <v>107824</v>
      </c>
      <c r="F30" s="10" t="s">
        <v>221</v>
      </c>
      <c r="G30" s="10" t="s">
        <v>147</v>
      </c>
      <c r="H30" s="10" t="s">
        <v>215</v>
      </c>
      <c r="I30" s="11">
        <v>24000000</v>
      </c>
      <c r="J30" s="11">
        <v>24000000</v>
      </c>
      <c r="K30" s="10" t="s">
        <v>215</v>
      </c>
      <c r="L30" s="10" t="s">
        <v>215</v>
      </c>
      <c r="M30" s="10" t="s">
        <v>107798</v>
      </c>
      <c r="N30" s="10" t="s">
        <v>107799</v>
      </c>
      <c r="O30" s="10" t="s">
        <v>107800</v>
      </c>
      <c r="P30" s="10" t="s">
        <v>215</v>
      </c>
      <c r="Q30" s="10" t="s">
        <v>215</v>
      </c>
      <c r="R30" s="10" t="s">
        <v>215</v>
      </c>
      <c r="S30" s="10" t="s">
        <v>107801</v>
      </c>
    </row>
    <row r="31" spans="1:19" ht="50.4" x14ac:dyDescent="0.25">
      <c r="A31" s="10" t="s">
        <v>103631</v>
      </c>
      <c r="B31" s="10" t="s">
        <v>107827</v>
      </c>
      <c r="C31" s="10" t="s">
        <v>221</v>
      </c>
      <c r="D31" s="10" t="s">
        <v>221</v>
      </c>
      <c r="E31" s="10" t="s">
        <v>107824</v>
      </c>
      <c r="F31" s="10" t="s">
        <v>221</v>
      </c>
      <c r="G31" s="10" t="s">
        <v>147</v>
      </c>
      <c r="H31" s="10" t="s">
        <v>215</v>
      </c>
      <c r="I31" s="11">
        <v>24000000</v>
      </c>
      <c r="J31" s="11">
        <v>24000000</v>
      </c>
      <c r="K31" s="10" t="s">
        <v>215</v>
      </c>
      <c r="L31" s="10" t="s">
        <v>215</v>
      </c>
      <c r="M31" s="10" t="s">
        <v>107798</v>
      </c>
      <c r="N31" s="10" t="s">
        <v>107799</v>
      </c>
      <c r="O31" s="10" t="s">
        <v>107800</v>
      </c>
      <c r="P31" s="10" t="s">
        <v>215</v>
      </c>
      <c r="Q31" s="10" t="s">
        <v>215</v>
      </c>
      <c r="R31" s="10" t="s">
        <v>215</v>
      </c>
      <c r="S31" s="10" t="s">
        <v>107801</v>
      </c>
    </row>
    <row r="32" spans="1:19" ht="37.799999999999997" x14ac:dyDescent="0.25">
      <c r="A32" s="10" t="s">
        <v>103631</v>
      </c>
      <c r="B32" s="10" t="s">
        <v>107828</v>
      </c>
      <c r="C32" s="10" t="s">
        <v>221</v>
      </c>
      <c r="D32" s="10" t="s">
        <v>221</v>
      </c>
      <c r="E32" s="10" t="s">
        <v>107804</v>
      </c>
      <c r="F32" s="10" t="s">
        <v>221</v>
      </c>
      <c r="G32" s="10" t="s">
        <v>147</v>
      </c>
      <c r="H32" s="10" t="s">
        <v>215</v>
      </c>
      <c r="I32" s="11">
        <v>4000000</v>
      </c>
      <c r="J32" s="11">
        <v>4000000</v>
      </c>
      <c r="K32" s="10" t="s">
        <v>215</v>
      </c>
      <c r="L32" s="10" t="s">
        <v>215</v>
      </c>
      <c r="M32" s="10" t="s">
        <v>107798</v>
      </c>
      <c r="N32" s="10" t="s">
        <v>107799</v>
      </c>
      <c r="O32" s="10" t="s">
        <v>107800</v>
      </c>
      <c r="P32" s="10" t="s">
        <v>215</v>
      </c>
      <c r="Q32" s="10" t="s">
        <v>215</v>
      </c>
      <c r="R32" s="10" t="s">
        <v>215</v>
      </c>
      <c r="S32" s="10" t="s">
        <v>107801</v>
      </c>
    </row>
    <row r="33" spans="1:19" ht="37.799999999999997" x14ac:dyDescent="0.25">
      <c r="A33" s="10" t="s">
        <v>103631</v>
      </c>
      <c r="B33" s="10" t="s">
        <v>107829</v>
      </c>
      <c r="C33" s="10" t="s">
        <v>221</v>
      </c>
      <c r="D33" s="10" t="s">
        <v>221</v>
      </c>
      <c r="E33" s="10" t="s">
        <v>107824</v>
      </c>
      <c r="F33" s="10" t="s">
        <v>221</v>
      </c>
      <c r="G33" s="10" t="s">
        <v>147</v>
      </c>
      <c r="H33" s="10" t="s">
        <v>215</v>
      </c>
      <c r="I33" s="11">
        <v>18000000</v>
      </c>
      <c r="J33" s="11">
        <v>18000000</v>
      </c>
      <c r="K33" s="10" t="s">
        <v>215</v>
      </c>
      <c r="L33" s="10" t="s">
        <v>215</v>
      </c>
      <c r="M33" s="10" t="s">
        <v>107798</v>
      </c>
      <c r="N33" s="10" t="s">
        <v>107799</v>
      </c>
      <c r="O33" s="10" t="s">
        <v>107800</v>
      </c>
      <c r="P33" s="10" t="s">
        <v>215</v>
      </c>
      <c r="Q33" s="10" t="s">
        <v>215</v>
      </c>
      <c r="R33" s="10" t="s">
        <v>215</v>
      </c>
      <c r="S33" s="10" t="s">
        <v>107801</v>
      </c>
    </row>
    <row r="34" spans="1:19" ht="50.4" x14ac:dyDescent="0.25">
      <c r="A34" s="10" t="s">
        <v>103631</v>
      </c>
      <c r="B34" s="10" t="s">
        <v>107830</v>
      </c>
      <c r="C34" s="10" t="s">
        <v>221</v>
      </c>
      <c r="D34" s="10" t="s">
        <v>221</v>
      </c>
      <c r="E34" s="10" t="s">
        <v>107824</v>
      </c>
      <c r="F34" s="10" t="s">
        <v>221</v>
      </c>
      <c r="G34" s="10" t="s">
        <v>147</v>
      </c>
      <c r="H34" s="10" t="s">
        <v>215</v>
      </c>
      <c r="I34" s="11">
        <v>18000000</v>
      </c>
      <c r="J34" s="11">
        <v>18000000</v>
      </c>
      <c r="K34" s="10" t="s">
        <v>215</v>
      </c>
      <c r="L34" s="10" t="s">
        <v>215</v>
      </c>
      <c r="M34" s="10" t="s">
        <v>107798</v>
      </c>
      <c r="N34" s="10" t="s">
        <v>107799</v>
      </c>
      <c r="O34" s="10" t="s">
        <v>107800</v>
      </c>
      <c r="P34" s="10" t="s">
        <v>215</v>
      </c>
      <c r="Q34" s="10" t="s">
        <v>215</v>
      </c>
      <c r="R34" s="10" t="s">
        <v>215</v>
      </c>
      <c r="S34" s="10" t="s">
        <v>107801</v>
      </c>
    </row>
    <row r="35" spans="1:19" ht="37.799999999999997" x14ac:dyDescent="0.25">
      <c r="A35" s="10" t="s">
        <v>103631</v>
      </c>
      <c r="B35" s="10" t="s">
        <v>107831</v>
      </c>
      <c r="C35" s="10" t="s">
        <v>221</v>
      </c>
      <c r="D35" s="10" t="s">
        <v>221</v>
      </c>
      <c r="E35" s="10" t="s">
        <v>107824</v>
      </c>
      <c r="F35" s="10" t="s">
        <v>221</v>
      </c>
      <c r="G35" s="10" t="s">
        <v>147</v>
      </c>
      <c r="H35" s="10" t="s">
        <v>215</v>
      </c>
      <c r="I35" s="11">
        <v>12000000</v>
      </c>
      <c r="J35" s="11">
        <v>12000000</v>
      </c>
      <c r="K35" s="10" t="s">
        <v>215</v>
      </c>
      <c r="L35" s="10" t="s">
        <v>215</v>
      </c>
      <c r="M35" s="10" t="s">
        <v>107798</v>
      </c>
      <c r="N35" s="10" t="s">
        <v>107799</v>
      </c>
      <c r="O35" s="10" t="s">
        <v>107800</v>
      </c>
      <c r="P35" s="10" t="s">
        <v>215</v>
      </c>
      <c r="Q35" s="10" t="s">
        <v>215</v>
      </c>
      <c r="R35" s="10" t="s">
        <v>215</v>
      </c>
      <c r="S35" s="10" t="s">
        <v>107801</v>
      </c>
    </row>
    <row r="36" spans="1:19" ht="37.799999999999997" x14ac:dyDescent="0.25">
      <c r="A36" s="10" t="s">
        <v>103631</v>
      </c>
      <c r="B36" s="10" t="s">
        <v>107832</v>
      </c>
      <c r="C36" s="10" t="s">
        <v>221</v>
      </c>
      <c r="D36" s="10" t="s">
        <v>221</v>
      </c>
      <c r="E36" s="10" t="s">
        <v>107824</v>
      </c>
      <c r="F36" s="10" t="s">
        <v>221</v>
      </c>
      <c r="G36" s="10" t="s">
        <v>147</v>
      </c>
      <c r="H36" s="10" t="s">
        <v>215</v>
      </c>
      <c r="I36" s="11">
        <v>19200000</v>
      </c>
      <c r="J36" s="11">
        <v>19200000</v>
      </c>
      <c r="K36" s="10" t="s">
        <v>215</v>
      </c>
      <c r="L36" s="10" t="s">
        <v>215</v>
      </c>
      <c r="M36" s="10" t="s">
        <v>107798</v>
      </c>
      <c r="N36" s="10" t="s">
        <v>107799</v>
      </c>
      <c r="O36" s="10" t="s">
        <v>107800</v>
      </c>
      <c r="P36" s="10" t="s">
        <v>215</v>
      </c>
      <c r="Q36" s="10" t="s">
        <v>215</v>
      </c>
      <c r="R36" s="10" t="s">
        <v>215</v>
      </c>
      <c r="S36" s="10" t="s">
        <v>107801</v>
      </c>
    </row>
    <row r="37" spans="1:19" ht="50.4" x14ac:dyDescent="0.25">
      <c r="A37" s="10" t="s">
        <v>103631</v>
      </c>
      <c r="B37" s="10" t="s">
        <v>107833</v>
      </c>
      <c r="C37" s="10" t="s">
        <v>221</v>
      </c>
      <c r="D37" s="10" t="s">
        <v>221</v>
      </c>
      <c r="E37" s="10" t="s">
        <v>107824</v>
      </c>
      <c r="F37" s="10" t="s">
        <v>221</v>
      </c>
      <c r="G37" s="10" t="s">
        <v>147</v>
      </c>
      <c r="H37" s="10" t="s">
        <v>215</v>
      </c>
      <c r="I37" s="11">
        <v>22500000</v>
      </c>
      <c r="J37" s="11">
        <v>22500000</v>
      </c>
      <c r="K37" s="10" t="s">
        <v>215</v>
      </c>
      <c r="L37" s="10" t="s">
        <v>215</v>
      </c>
      <c r="M37" s="10" t="s">
        <v>107798</v>
      </c>
      <c r="N37" s="10" t="s">
        <v>107799</v>
      </c>
      <c r="O37" s="10" t="s">
        <v>107800</v>
      </c>
      <c r="P37" s="10" t="s">
        <v>215</v>
      </c>
      <c r="Q37" s="10" t="s">
        <v>215</v>
      </c>
      <c r="R37" s="10" t="s">
        <v>215</v>
      </c>
      <c r="S37" s="10" t="s">
        <v>107801</v>
      </c>
    </row>
    <row r="38" spans="1:19" ht="25.2" x14ac:dyDescent="0.25">
      <c r="A38" s="10" t="s">
        <v>103631</v>
      </c>
      <c r="B38" s="10" t="s">
        <v>107834</v>
      </c>
      <c r="C38" s="10" t="s">
        <v>221</v>
      </c>
      <c r="D38" s="10" t="s">
        <v>221</v>
      </c>
      <c r="E38" s="10" t="s">
        <v>107824</v>
      </c>
      <c r="F38" s="10" t="s">
        <v>221</v>
      </c>
      <c r="G38" s="10" t="s">
        <v>147</v>
      </c>
      <c r="H38" s="10" t="s">
        <v>215</v>
      </c>
      <c r="I38" s="11">
        <v>16000000</v>
      </c>
      <c r="J38" s="11">
        <v>16000000</v>
      </c>
      <c r="K38" s="10" t="s">
        <v>215</v>
      </c>
      <c r="L38" s="10" t="s">
        <v>215</v>
      </c>
      <c r="M38" s="10" t="s">
        <v>107798</v>
      </c>
      <c r="N38" s="10" t="s">
        <v>107799</v>
      </c>
      <c r="O38" s="10" t="s">
        <v>107800</v>
      </c>
      <c r="P38" s="10" t="s">
        <v>215</v>
      </c>
      <c r="Q38" s="10" t="s">
        <v>215</v>
      </c>
      <c r="R38" s="10" t="s">
        <v>215</v>
      </c>
      <c r="S38" s="10" t="s">
        <v>107801</v>
      </c>
    </row>
    <row r="39" spans="1:19" ht="50.4" x14ac:dyDescent="0.25">
      <c r="A39" s="10" t="s">
        <v>103631</v>
      </c>
      <c r="B39" s="10" t="s">
        <v>107835</v>
      </c>
      <c r="C39" s="10" t="s">
        <v>221</v>
      </c>
      <c r="D39" s="10" t="s">
        <v>221</v>
      </c>
      <c r="E39" s="10" t="s">
        <v>107824</v>
      </c>
      <c r="F39" s="10" t="s">
        <v>221</v>
      </c>
      <c r="G39" s="10" t="s">
        <v>147</v>
      </c>
      <c r="H39" s="10" t="s">
        <v>215</v>
      </c>
      <c r="I39" s="11">
        <v>16000000</v>
      </c>
      <c r="J39" s="11">
        <v>16000000</v>
      </c>
      <c r="K39" s="10" t="s">
        <v>215</v>
      </c>
      <c r="L39" s="10" t="s">
        <v>215</v>
      </c>
      <c r="M39" s="10" t="s">
        <v>107798</v>
      </c>
      <c r="N39" s="10" t="s">
        <v>107799</v>
      </c>
      <c r="O39" s="10" t="s">
        <v>107800</v>
      </c>
      <c r="P39" s="10" t="s">
        <v>215</v>
      </c>
      <c r="Q39" s="10" t="s">
        <v>215</v>
      </c>
      <c r="R39" s="10" t="s">
        <v>215</v>
      </c>
      <c r="S39" s="10" t="s">
        <v>107801</v>
      </c>
    </row>
    <row r="40" spans="1:19" ht="50.4" x14ac:dyDescent="0.25">
      <c r="A40" s="10" t="s">
        <v>103631</v>
      </c>
      <c r="B40" s="10" t="s">
        <v>107836</v>
      </c>
      <c r="C40" s="10" t="s">
        <v>221</v>
      </c>
      <c r="D40" s="10" t="s">
        <v>221</v>
      </c>
      <c r="E40" s="10" t="s">
        <v>107824</v>
      </c>
      <c r="F40" s="10" t="s">
        <v>221</v>
      </c>
      <c r="G40" s="10" t="s">
        <v>147</v>
      </c>
      <c r="H40" s="10" t="s">
        <v>215</v>
      </c>
      <c r="I40" s="11">
        <v>16000000</v>
      </c>
      <c r="J40" s="11">
        <v>16000000</v>
      </c>
      <c r="K40" s="10" t="s">
        <v>215</v>
      </c>
      <c r="L40" s="10" t="s">
        <v>215</v>
      </c>
      <c r="M40" s="10" t="s">
        <v>107798</v>
      </c>
      <c r="N40" s="10" t="s">
        <v>107799</v>
      </c>
      <c r="O40" s="10" t="s">
        <v>107800</v>
      </c>
      <c r="P40" s="10" t="s">
        <v>215</v>
      </c>
      <c r="Q40" s="10" t="s">
        <v>215</v>
      </c>
      <c r="R40" s="10" t="s">
        <v>215</v>
      </c>
      <c r="S40" s="10" t="s">
        <v>107801</v>
      </c>
    </row>
    <row r="41" spans="1:19" ht="63" x14ac:dyDescent="0.25">
      <c r="A41" s="10" t="s">
        <v>103631</v>
      </c>
      <c r="B41" s="10" t="s">
        <v>107837</v>
      </c>
      <c r="C41" s="10" t="s">
        <v>221</v>
      </c>
      <c r="D41" s="10" t="s">
        <v>221</v>
      </c>
      <c r="E41" s="10" t="s">
        <v>107824</v>
      </c>
      <c r="F41" s="10" t="s">
        <v>221</v>
      </c>
      <c r="G41" s="10" t="s">
        <v>147</v>
      </c>
      <c r="H41" s="10" t="s">
        <v>215</v>
      </c>
      <c r="I41" s="11">
        <v>14000000</v>
      </c>
      <c r="J41" s="11">
        <v>14000000</v>
      </c>
      <c r="K41" s="10" t="s">
        <v>215</v>
      </c>
      <c r="L41" s="10" t="s">
        <v>215</v>
      </c>
      <c r="M41" s="10" t="s">
        <v>107798</v>
      </c>
      <c r="N41" s="10" t="s">
        <v>107799</v>
      </c>
      <c r="O41" s="10" t="s">
        <v>107800</v>
      </c>
      <c r="P41" s="10" t="s">
        <v>215</v>
      </c>
      <c r="Q41" s="10" t="s">
        <v>215</v>
      </c>
      <c r="R41" s="10" t="s">
        <v>215</v>
      </c>
      <c r="S41" s="10" t="s">
        <v>107801</v>
      </c>
    </row>
    <row r="42" spans="1:19" ht="50.4" x14ac:dyDescent="0.25">
      <c r="A42" s="10" t="s">
        <v>103631</v>
      </c>
      <c r="B42" s="10" t="s">
        <v>107838</v>
      </c>
      <c r="C42" s="10" t="s">
        <v>221</v>
      </c>
      <c r="D42" s="10" t="s">
        <v>221</v>
      </c>
      <c r="E42" s="10" t="s">
        <v>107824</v>
      </c>
      <c r="F42" s="10" t="s">
        <v>221</v>
      </c>
      <c r="G42" s="10" t="s">
        <v>147</v>
      </c>
      <c r="H42" s="10" t="s">
        <v>215</v>
      </c>
      <c r="I42" s="11">
        <v>11200000</v>
      </c>
      <c r="J42" s="11">
        <v>11200000</v>
      </c>
      <c r="K42" s="10" t="s">
        <v>215</v>
      </c>
      <c r="L42" s="10" t="s">
        <v>215</v>
      </c>
      <c r="M42" s="10" t="s">
        <v>107798</v>
      </c>
      <c r="N42" s="10" t="s">
        <v>107799</v>
      </c>
      <c r="O42" s="10" t="s">
        <v>107800</v>
      </c>
      <c r="P42" s="10" t="s">
        <v>215</v>
      </c>
      <c r="Q42" s="10" t="s">
        <v>215</v>
      </c>
      <c r="R42" s="10" t="s">
        <v>215</v>
      </c>
      <c r="S42" s="10" t="s">
        <v>107801</v>
      </c>
    </row>
    <row r="43" spans="1:19" ht="50.4" x14ac:dyDescent="0.25">
      <c r="A43" s="10" t="s">
        <v>103631</v>
      </c>
      <c r="B43" s="10" t="s">
        <v>107839</v>
      </c>
      <c r="C43" s="10" t="s">
        <v>221</v>
      </c>
      <c r="D43" s="10" t="s">
        <v>221</v>
      </c>
      <c r="E43" s="10" t="s">
        <v>107824</v>
      </c>
      <c r="F43" s="10" t="s">
        <v>221</v>
      </c>
      <c r="G43" s="10" t="s">
        <v>147</v>
      </c>
      <c r="H43" s="10" t="s">
        <v>215</v>
      </c>
      <c r="I43" s="11">
        <v>16000000</v>
      </c>
      <c r="J43" s="11">
        <v>16000000</v>
      </c>
      <c r="K43" s="10" t="s">
        <v>215</v>
      </c>
      <c r="L43" s="10" t="s">
        <v>215</v>
      </c>
      <c r="M43" s="10" t="s">
        <v>107798</v>
      </c>
      <c r="N43" s="10" t="s">
        <v>107799</v>
      </c>
      <c r="O43" s="10" t="s">
        <v>107800</v>
      </c>
      <c r="P43" s="10" t="s">
        <v>215</v>
      </c>
      <c r="Q43" s="10" t="s">
        <v>215</v>
      </c>
      <c r="R43" s="10" t="s">
        <v>215</v>
      </c>
      <c r="S43" s="10" t="s">
        <v>107801</v>
      </c>
    </row>
    <row r="44" spans="1:19" ht="63" x14ac:dyDescent="0.25">
      <c r="A44" s="10" t="s">
        <v>103631</v>
      </c>
      <c r="B44" s="10" t="s">
        <v>107840</v>
      </c>
      <c r="C44" s="10" t="s">
        <v>221</v>
      </c>
      <c r="D44" s="10" t="s">
        <v>221</v>
      </c>
      <c r="E44" s="10" t="s">
        <v>107824</v>
      </c>
      <c r="F44" s="10" t="s">
        <v>221</v>
      </c>
      <c r="G44" s="10" t="s">
        <v>147</v>
      </c>
      <c r="H44" s="10" t="s">
        <v>215</v>
      </c>
      <c r="I44" s="11">
        <v>16000000</v>
      </c>
      <c r="J44" s="11">
        <v>16000000</v>
      </c>
      <c r="K44" s="10" t="s">
        <v>215</v>
      </c>
      <c r="L44" s="10" t="s">
        <v>215</v>
      </c>
      <c r="M44" s="10" t="s">
        <v>107798</v>
      </c>
      <c r="N44" s="10" t="s">
        <v>107799</v>
      </c>
      <c r="O44" s="10" t="s">
        <v>107800</v>
      </c>
      <c r="P44" s="10" t="s">
        <v>215</v>
      </c>
      <c r="Q44" s="10" t="s">
        <v>215</v>
      </c>
      <c r="R44" s="10" t="s">
        <v>215</v>
      </c>
      <c r="S44" s="10" t="s">
        <v>107801</v>
      </c>
    </row>
    <row r="45" spans="1:19" ht="50.4" x14ac:dyDescent="0.25">
      <c r="A45" s="10" t="s">
        <v>103631</v>
      </c>
      <c r="B45" s="10" t="s">
        <v>107841</v>
      </c>
      <c r="C45" s="10" t="s">
        <v>221</v>
      </c>
      <c r="D45" s="10" t="s">
        <v>221</v>
      </c>
      <c r="E45" s="10" t="s">
        <v>107824</v>
      </c>
      <c r="F45" s="10" t="s">
        <v>221</v>
      </c>
      <c r="G45" s="10" t="s">
        <v>147</v>
      </c>
      <c r="H45" s="10" t="s">
        <v>215</v>
      </c>
      <c r="I45" s="11">
        <v>15200000</v>
      </c>
      <c r="J45" s="11">
        <v>15200000</v>
      </c>
      <c r="K45" s="10" t="s">
        <v>215</v>
      </c>
      <c r="L45" s="10" t="s">
        <v>215</v>
      </c>
      <c r="M45" s="10" t="s">
        <v>107798</v>
      </c>
      <c r="N45" s="10" t="s">
        <v>107799</v>
      </c>
      <c r="O45" s="10" t="s">
        <v>107800</v>
      </c>
      <c r="P45" s="10" t="s">
        <v>215</v>
      </c>
      <c r="Q45" s="10" t="s">
        <v>215</v>
      </c>
      <c r="R45" s="10" t="s">
        <v>215</v>
      </c>
      <c r="S45" s="10" t="s">
        <v>107801</v>
      </c>
    </row>
    <row r="46" spans="1:19" ht="50.4" x14ac:dyDescent="0.25">
      <c r="A46" s="10" t="s">
        <v>103631</v>
      </c>
      <c r="B46" s="10" t="s">
        <v>107842</v>
      </c>
      <c r="C46" s="10" t="s">
        <v>221</v>
      </c>
      <c r="D46" s="10" t="s">
        <v>221</v>
      </c>
      <c r="E46" s="10" t="s">
        <v>107824</v>
      </c>
      <c r="F46" s="10" t="s">
        <v>221</v>
      </c>
      <c r="G46" s="10" t="s">
        <v>147</v>
      </c>
      <c r="H46" s="10" t="s">
        <v>215</v>
      </c>
      <c r="I46" s="11">
        <v>14000000</v>
      </c>
      <c r="J46" s="11">
        <v>14000000</v>
      </c>
      <c r="K46" s="10" t="s">
        <v>215</v>
      </c>
      <c r="L46" s="10" t="s">
        <v>215</v>
      </c>
      <c r="M46" s="10" t="s">
        <v>107798</v>
      </c>
      <c r="N46" s="10" t="s">
        <v>107799</v>
      </c>
      <c r="O46" s="10" t="s">
        <v>107800</v>
      </c>
      <c r="P46" s="10" t="s">
        <v>215</v>
      </c>
      <c r="Q46" s="10" t="s">
        <v>215</v>
      </c>
      <c r="R46" s="10" t="s">
        <v>215</v>
      </c>
      <c r="S46" s="10" t="s">
        <v>107801</v>
      </c>
    </row>
    <row r="47" spans="1:19" ht="63" x14ac:dyDescent="0.25">
      <c r="A47" s="10" t="s">
        <v>103631</v>
      </c>
      <c r="B47" s="10" t="s">
        <v>107843</v>
      </c>
      <c r="C47" s="10" t="s">
        <v>221</v>
      </c>
      <c r="D47" s="10" t="s">
        <v>221</v>
      </c>
      <c r="E47" s="10" t="s">
        <v>107824</v>
      </c>
      <c r="F47" s="10" t="s">
        <v>221</v>
      </c>
      <c r="G47" s="10" t="s">
        <v>147</v>
      </c>
      <c r="H47" s="10" t="s">
        <v>215</v>
      </c>
      <c r="I47" s="11">
        <v>20000000</v>
      </c>
      <c r="J47" s="11">
        <v>20000000</v>
      </c>
      <c r="K47" s="10" t="s">
        <v>215</v>
      </c>
      <c r="L47" s="10" t="s">
        <v>215</v>
      </c>
      <c r="M47" s="10" t="s">
        <v>107798</v>
      </c>
      <c r="N47" s="10" t="s">
        <v>107799</v>
      </c>
      <c r="O47" s="10" t="s">
        <v>107800</v>
      </c>
      <c r="P47" s="10" t="s">
        <v>215</v>
      </c>
      <c r="Q47" s="10" t="s">
        <v>215</v>
      </c>
      <c r="R47" s="10" t="s">
        <v>215</v>
      </c>
      <c r="S47" s="10" t="s">
        <v>107801</v>
      </c>
    </row>
    <row r="48" spans="1:19" ht="37.799999999999997" x14ac:dyDescent="0.25">
      <c r="A48" s="10" t="s">
        <v>103631</v>
      </c>
      <c r="B48" s="10" t="s">
        <v>107844</v>
      </c>
      <c r="C48" s="10" t="s">
        <v>221</v>
      </c>
      <c r="D48" s="10" t="s">
        <v>221</v>
      </c>
      <c r="E48" s="10" t="s">
        <v>107824</v>
      </c>
      <c r="F48" s="10" t="s">
        <v>221</v>
      </c>
      <c r="G48" s="10" t="s">
        <v>147</v>
      </c>
      <c r="H48" s="10" t="s">
        <v>215</v>
      </c>
      <c r="I48" s="11">
        <v>14000000</v>
      </c>
      <c r="J48" s="11">
        <v>14000000</v>
      </c>
      <c r="K48" s="10" t="s">
        <v>215</v>
      </c>
      <c r="L48" s="10" t="s">
        <v>215</v>
      </c>
      <c r="M48" s="10" t="s">
        <v>107798</v>
      </c>
      <c r="N48" s="10" t="s">
        <v>107799</v>
      </c>
      <c r="O48" s="10" t="s">
        <v>107800</v>
      </c>
      <c r="P48" s="10" t="s">
        <v>215</v>
      </c>
      <c r="Q48" s="10" t="s">
        <v>215</v>
      </c>
      <c r="R48" s="10" t="s">
        <v>215</v>
      </c>
      <c r="S48" s="10" t="s">
        <v>107801</v>
      </c>
    </row>
    <row r="49" spans="1:19" ht="63" x14ac:dyDescent="0.25">
      <c r="A49" s="10" t="s">
        <v>103631</v>
      </c>
      <c r="B49" s="10" t="s">
        <v>107845</v>
      </c>
      <c r="C49" s="10" t="s">
        <v>221</v>
      </c>
      <c r="D49" s="10" t="s">
        <v>221</v>
      </c>
      <c r="E49" s="10" t="s">
        <v>107824</v>
      </c>
      <c r="F49" s="10" t="s">
        <v>221</v>
      </c>
      <c r="G49" s="10" t="s">
        <v>147</v>
      </c>
      <c r="H49" s="10" t="s">
        <v>215</v>
      </c>
      <c r="I49" s="11">
        <v>12000000</v>
      </c>
      <c r="J49" s="11">
        <v>12000000</v>
      </c>
      <c r="K49" s="10" t="s">
        <v>215</v>
      </c>
      <c r="L49" s="10" t="s">
        <v>215</v>
      </c>
      <c r="M49" s="10" t="s">
        <v>107798</v>
      </c>
      <c r="N49" s="10" t="s">
        <v>107799</v>
      </c>
      <c r="O49" s="10" t="s">
        <v>107800</v>
      </c>
      <c r="P49" s="10" t="s">
        <v>215</v>
      </c>
      <c r="Q49" s="10" t="s">
        <v>215</v>
      </c>
      <c r="R49" s="10" t="s">
        <v>215</v>
      </c>
      <c r="S49" s="10" t="s">
        <v>107801</v>
      </c>
    </row>
    <row r="50" spans="1:19" ht="50.4" x14ac:dyDescent="0.25">
      <c r="A50" s="10" t="s">
        <v>103631</v>
      </c>
      <c r="B50" s="10" t="s">
        <v>107846</v>
      </c>
      <c r="C50" s="10" t="s">
        <v>221</v>
      </c>
      <c r="D50" s="10" t="s">
        <v>221</v>
      </c>
      <c r="E50" s="10" t="s">
        <v>107824</v>
      </c>
      <c r="F50" s="10" t="s">
        <v>221</v>
      </c>
      <c r="G50" s="10" t="s">
        <v>147</v>
      </c>
      <c r="H50" s="10" t="s">
        <v>215</v>
      </c>
      <c r="I50" s="11">
        <v>16000000</v>
      </c>
      <c r="J50" s="11">
        <v>16000000</v>
      </c>
      <c r="K50" s="10" t="s">
        <v>215</v>
      </c>
      <c r="L50" s="10" t="s">
        <v>215</v>
      </c>
      <c r="M50" s="10" t="s">
        <v>107798</v>
      </c>
      <c r="N50" s="10" t="s">
        <v>107799</v>
      </c>
      <c r="O50" s="10" t="s">
        <v>107800</v>
      </c>
      <c r="P50" s="10" t="s">
        <v>215</v>
      </c>
      <c r="Q50" s="10" t="s">
        <v>215</v>
      </c>
      <c r="R50" s="10" t="s">
        <v>215</v>
      </c>
      <c r="S50" s="10" t="s">
        <v>107801</v>
      </c>
    </row>
    <row r="51" spans="1:19" ht="63" x14ac:dyDescent="0.25">
      <c r="A51" s="10" t="s">
        <v>103631</v>
      </c>
      <c r="B51" s="10" t="s">
        <v>107847</v>
      </c>
      <c r="C51" s="10" t="s">
        <v>107819</v>
      </c>
      <c r="D51" s="10" t="s">
        <v>107822</v>
      </c>
      <c r="E51" s="10" t="s">
        <v>107848</v>
      </c>
      <c r="F51" s="10" t="s">
        <v>215</v>
      </c>
      <c r="G51" s="10" t="s">
        <v>147</v>
      </c>
      <c r="H51" s="10" t="s">
        <v>215</v>
      </c>
      <c r="I51" s="11">
        <v>29666667</v>
      </c>
      <c r="J51" s="11">
        <v>29666667</v>
      </c>
      <c r="K51" s="10" t="s">
        <v>215</v>
      </c>
      <c r="L51" s="10" t="s">
        <v>215</v>
      </c>
      <c r="M51" s="10" t="s">
        <v>107798</v>
      </c>
      <c r="N51" s="10" t="s">
        <v>107799</v>
      </c>
      <c r="O51" s="10" t="s">
        <v>107800</v>
      </c>
      <c r="P51" s="10" t="s">
        <v>215</v>
      </c>
      <c r="Q51" s="10" t="s">
        <v>215</v>
      </c>
      <c r="R51" s="10" t="s">
        <v>215</v>
      </c>
      <c r="S51" s="10" t="s">
        <v>107801</v>
      </c>
    </row>
    <row r="52" spans="1:19" ht="63" x14ac:dyDescent="0.25">
      <c r="A52" s="10" t="s">
        <v>103631</v>
      </c>
      <c r="B52" s="10" t="s">
        <v>107849</v>
      </c>
      <c r="C52" s="10" t="s">
        <v>107819</v>
      </c>
      <c r="D52" s="10" t="s">
        <v>107822</v>
      </c>
      <c r="E52" s="10" t="s">
        <v>107850</v>
      </c>
      <c r="F52" s="10" t="s">
        <v>215</v>
      </c>
      <c r="G52" s="10" t="s">
        <v>147</v>
      </c>
      <c r="H52" s="10" t="s">
        <v>215</v>
      </c>
      <c r="I52" s="11">
        <v>22666667</v>
      </c>
      <c r="J52" s="11">
        <v>22666667</v>
      </c>
      <c r="K52" s="10" t="s">
        <v>215</v>
      </c>
      <c r="L52" s="10" t="s">
        <v>215</v>
      </c>
      <c r="M52" s="10" t="s">
        <v>107798</v>
      </c>
      <c r="N52" s="10" t="s">
        <v>107799</v>
      </c>
      <c r="O52" s="10" t="s">
        <v>107800</v>
      </c>
      <c r="P52" s="10" t="s">
        <v>215</v>
      </c>
      <c r="Q52" s="10" t="s">
        <v>215</v>
      </c>
      <c r="R52" s="10" t="s">
        <v>215</v>
      </c>
      <c r="S52" s="10" t="s">
        <v>107801</v>
      </c>
    </row>
    <row r="53" spans="1:19" ht="63" x14ac:dyDescent="0.25">
      <c r="A53" s="10" t="s">
        <v>103631</v>
      </c>
      <c r="B53" s="10" t="s">
        <v>107851</v>
      </c>
      <c r="C53" s="10" t="s">
        <v>107822</v>
      </c>
      <c r="D53" s="10" t="s">
        <v>107822</v>
      </c>
      <c r="E53" s="10" t="s">
        <v>107852</v>
      </c>
      <c r="F53" s="10" t="s">
        <v>215</v>
      </c>
      <c r="G53" s="10" t="s">
        <v>147</v>
      </c>
      <c r="H53" s="10" t="s">
        <v>215</v>
      </c>
      <c r="I53" s="11">
        <v>29500000</v>
      </c>
      <c r="J53" s="11">
        <v>29500000</v>
      </c>
      <c r="K53" s="10" t="s">
        <v>215</v>
      </c>
      <c r="L53" s="10" t="s">
        <v>215</v>
      </c>
      <c r="M53" s="10" t="s">
        <v>107798</v>
      </c>
      <c r="N53" s="10" t="s">
        <v>107799</v>
      </c>
      <c r="O53" s="10" t="s">
        <v>107800</v>
      </c>
      <c r="P53" s="10" t="s">
        <v>215</v>
      </c>
      <c r="Q53" s="10" t="s">
        <v>215</v>
      </c>
      <c r="R53" s="10" t="s">
        <v>215</v>
      </c>
      <c r="S53" s="10" t="s">
        <v>107801</v>
      </c>
    </row>
    <row r="54" spans="1:19" ht="50.4" x14ac:dyDescent="0.25">
      <c r="A54" s="10" t="s">
        <v>107853</v>
      </c>
      <c r="B54" s="10" t="s">
        <v>107854</v>
      </c>
      <c r="C54" s="10" t="s">
        <v>107822</v>
      </c>
      <c r="D54" s="10" t="s">
        <v>107822</v>
      </c>
      <c r="E54" s="10" t="s">
        <v>221</v>
      </c>
      <c r="F54" s="10" t="s">
        <v>221</v>
      </c>
      <c r="G54" s="10" t="s">
        <v>86</v>
      </c>
      <c r="H54" s="10" t="s">
        <v>215</v>
      </c>
      <c r="I54" s="11">
        <v>48780000</v>
      </c>
      <c r="J54" s="11">
        <v>48780000</v>
      </c>
      <c r="K54" s="10" t="s">
        <v>215</v>
      </c>
      <c r="L54" s="10" t="s">
        <v>215</v>
      </c>
      <c r="M54" s="10" t="s">
        <v>107798</v>
      </c>
      <c r="N54" s="10" t="s">
        <v>107799</v>
      </c>
      <c r="O54" s="10" t="s">
        <v>107800</v>
      </c>
      <c r="P54" s="10" t="s">
        <v>221</v>
      </c>
      <c r="Q54" s="10" t="s">
        <v>215</v>
      </c>
      <c r="R54" s="10" t="s">
        <v>215</v>
      </c>
      <c r="S54" s="10" t="s">
        <v>107801</v>
      </c>
    </row>
    <row r="55" spans="1:19" ht="75.599999999999994" x14ac:dyDescent="0.25">
      <c r="A55" s="10" t="s">
        <v>103631</v>
      </c>
      <c r="B55" s="10" t="s">
        <v>107855</v>
      </c>
      <c r="C55" s="10" t="s">
        <v>107822</v>
      </c>
      <c r="D55" s="10" t="s">
        <v>107822</v>
      </c>
      <c r="E55" s="10" t="s">
        <v>107850</v>
      </c>
      <c r="F55" s="10" t="s">
        <v>215</v>
      </c>
      <c r="G55" s="10" t="s">
        <v>147</v>
      </c>
      <c r="H55" s="10" t="s">
        <v>215</v>
      </c>
      <c r="I55" s="11">
        <v>34000000</v>
      </c>
      <c r="J55" s="11">
        <v>34000000</v>
      </c>
      <c r="K55" s="10" t="s">
        <v>215</v>
      </c>
      <c r="L55" s="10" t="s">
        <v>215</v>
      </c>
      <c r="M55" s="10" t="s">
        <v>107798</v>
      </c>
      <c r="N55" s="10" t="s">
        <v>107799</v>
      </c>
      <c r="O55" s="10" t="s">
        <v>107800</v>
      </c>
      <c r="P55" s="10" t="s">
        <v>215</v>
      </c>
      <c r="Q55" s="10" t="s">
        <v>215</v>
      </c>
      <c r="R55" s="10" t="s">
        <v>215</v>
      </c>
      <c r="S55" s="10" t="s">
        <v>107801</v>
      </c>
    </row>
    <row r="56" spans="1:19" ht="37.799999999999997" x14ac:dyDescent="0.25">
      <c r="A56" s="10" t="s">
        <v>103631</v>
      </c>
      <c r="B56" s="10" t="s">
        <v>107856</v>
      </c>
      <c r="C56" s="10" t="s">
        <v>107822</v>
      </c>
      <c r="D56" s="10" t="s">
        <v>107822</v>
      </c>
      <c r="E56" s="10" t="s">
        <v>107850</v>
      </c>
      <c r="F56" s="10" t="s">
        <v>215</v>
      </c>
      <c r="G56" s="10" t="s">
        <v>147</v>
      </c>
      <c r="H56" s="10" t="s">
        <v>215</v>
      </c>
      <c r="I56" s="11">
        <v>34000000</v>
      </c>
      <c r="J56" s="11">
        <v>34000000</v>
      </c>
      <c r="K56" s="10" t="s">
        <v>215</v>
      </c>
      <c r="L56" s="10" t="s">
        <v>215</v>
      </c>
      <c r="M56" s="10" t="s">
        <v>107798</v>
      </c>
      <c r="N56" s="10" t="s">
        <v>107799</v>
      </c>
      <c r="O56" s="10" t="s">
        <v>107800</v>
      </c>
      <c r="P56" s="10" t="s">
        <v>215</v>
      </c>
      <c r="Q56" s="10" t="s">
        <v>215</v>
      </c>
      <c r="R56" s="10" t="s">
        <v>215</v>
      </c>
      <c r="S56" s="10" t="s">
        <v>107801</v>
      </c>
    </row>
    <row r="57" spans="1:19" ht="50.4" x14ac:dyDescent="0.25">
      <c r="A57" s="10" t="s">
        <v>103631</v>
      </c>
      <c r="B57" s="10" t="s">
        <v>107827</v>
      </c>
      <c r="C57" s="10" t="s">
        <v>107822</v>
      </c>
      <c r="D57" s="10" t="s">
        <v>107822</v>
      </c>
      <c r="E57" s="10" t="s">
        <v>107857</v>
      </c>
      <c r="F57" s="10" t="s">
        <v>215</v>
      </c>
      <c r="G57" s="10" t="s">
        <v>147</v>
      </c>
      <c r="H57" s="10" t="s">
        <v>215</v>
      </c>
      <c r="I57" s="11">
        <v>33200000</v>
      </c>
      <c r="J57" s="11">
        <v>33200000</v>
      </c>
      <c r="K57" s="10" t="s">
        <v>215</v>
      </c>
      <c r="L57" s="10" t="s">
        <v>215</v>
      </c>
      <c r="M57" s="10" t="s">
        <v>107798</v>
      </c>
      <c r="N57" s="10" t="s">
        <v>107799</v>
      </c>
      <c r="O57" s="10" t="s">
        <v>107800</v>
      </c>
      <c r="P57" s="10" t="s">
        <v>215</v>
      </c>
      <c r="Q57" s="10" t="s">
        <v>215</v>
      </c>
      <c r="R57" s="10" t="s">
        <v>215</v>
      </c>
      <c r="S57" s="10" t="s">
        <v>107801</v>
      </c>
    </row>
    <row r="58" spans="1:19" ht="37.799999999999997" x14ac:dyDescent="0.25">
      <c r="A58" s="10" t="s">
        <v>103631</v>
      </c>
      <c r="B58" s="10" t="s">
        <v>107832</v>
      </c>
      <c r="C58" s="10" t="s">
        <v>107822</v>
      </c>
      <c r="D58" s="10" t="s">
        <v>107822</v>
      </c>
      <c r="E58" s="10" t="s">
        <v>107858</v>
      </c>
      <c r="F58" s="10" t="s">
        <v>215</v>
      </c>
      <c r="G58" s="10" t="s">
        <v>147</v>
      </c>
      <c r="H58" s="10" t="s">
        <v>215</v>
      </c>
      <c r="I58" s="11">
        <v>27333333</v>
      </c>
      <c r="J58" s="11">
        <v>27333333</v>
      </c>
      <c r="K58" s="10" t="s">
        <v>215</v>
      </c>
      <c r="L58" s="10" t="s">
        <v>215</v>
      </c>
      <c r="M58" s="10" t="s">
        <v>107798</v>
      </c>
      <c r="N58" s="10" t="s">
        <v>107799</v>
      </c>
      <c r="O58" s="10" t="s">
        <v>107800</v>
      </c>
      <c r="P58" s="10" t="s">
        <v>215</v>
      </c>
      <c r="Q58" s="10" t="s">
        <v>215</v>
      </c>
      <c r="R58" s="10" t="s">
        <v>215</v>
      </c>
      <c r="S58" s="10" t="s">
        <v>107801</v>
      </c>
    </row>
    <row r="59" spans="1:19" ht="25.2" x14ac:dyDescent="0.25">
      <c r="A59" s="10" t="s">
        <v>103631</v>
      </c>
      <c r="B59" s="10" t="s">
        <v>107834</v>
      </c>
      <c r="C59" s="10" t="s">
        <v>107822</v>
      </c>
      <c r="D59" s="10" t="s">
        <v>107822</v>
      </c>
      <c r="E59" s="10" t="s">
        <v>107858</v>
      </c>
      <c r="F59" s="10" t="s">
        <v>215</v>
      </c>
      <c r="G59" s="10" t="s">
        <v>147</v>
      </c>
      <c r="H59" s="10" t="s">
        <v>215</v>
      </c>
      <c r="I59" s="11">
        <v>21866667</v>
      </c>
      <c r="J59" s="11">
        <v>21866667</v>
      </c>
      <c r="K59" s="10" t="s">
        <v>215</v>
      </c>
      <c r="L59" s="10" t="s">
        <v>215</v>
      </c>
      <c r="M59" s="10" t="s">
        <v>107798</v>
      </c>
      <c r="N59" s="10" t="s">
        <v>107799</v>
      </c>
      <c r="O59" s="10" t="s">
        <v>107800</v>
      </c>
      <c r="P59" s="10" t="s">
        <v>215</v>
      </c>
      <c r="Q59" s="10" t="s">
        <v>215</v>
      </c>
      <c r="R59" s="10" t="s">
        <v>215</v>
      </c>
      <c r="S59" s="10" t="s">
        <v>107801</v>
      </c>
    </row>
    <row r="60" spans="1:19" ht="37.799999999999997" x14ac:dyDescent="0.25">
      <c r="A60" s="10" t="s">
        <v>103631</v>
      </c>
      <c r="B60" s="10" t="s">
        <v>107831</v>
      </c>
      <c r="C60" s="10" t="s">
        <v>107822</v>
      </c>
      <c r="D60" s="10" t="s">
        <v>107822</v>
      </c>
      <c r="E60" s="10" t="s">
        <v>107859</v>
      </c>
      <c r="F60" s="10" t="s">
        <v>221</v>
      </c>
      <c r="G60" s="10" t="s">
        <v>147</v>
      </c>
      <c r="H60" s="10" t="s">
        <v>215</v>
      </c>
      <c r="I60" s="11">
        <v>15000000</v>
      </c>
      <c r="J60" s="11">
        <v>15000000</v>
      </c>
      <c r="K60" s="10" t="s">
        <v>215</v>
      </c>
      <c r="L60" s="10" t="s">
        <v>215</v>
      </c>
      <c r="M60" s="10" t="s">
        <v>107798</v>
      </c>
      <c r="N60" s="10" t="s">
        <v>107799</v>
      </c>
      <c r="O60" s="10" t="s">
        <v>107800</v>
      </c>
      <c r="P60" s="10" t="s">
        <v>215</v>
      </c>
      <c r="Q60" s="10" t="s">
        <v>215</v>
      </c>
      <c r="R60" s="10" t="s">
        <v>215</v>
      </c>
      <c r="S60" s="10" t="s">
        <v>107801</v>
      </c>
    </row>
    <row r="61" spans="1:19" ht="75.599999999999994" x14ac:dyDescent="0.25">
      <c r="A61" s="10" t="s">
        <v>103631</v>
      </c>
      <c r="B61" s="10" t="s">
        <v>107860</v>
      </c>
      <c r="C61" s="10" t="s">
        <v>107822</v>
      </c>
      <c r="D61" s="10" t="s">
        <v>107822</v>
      </c>
      <c r="E61" s="10" t="s">
        <v>107861</v>
      </c>
      <c r="F61" s="10" t="s">
        <v>215</v>
      </c>
      <c r="G61" s="10" t="s">
        <v>147</v>
      </c>
      <c r="H61" s="10" t="s">
        <v>215</v>
      </c>
      <c r="I61" s="11">
        <v>23700000</v>
      </c>
      <c r="J61" s="11">
        <v>23700000</v>
      </c>
      <c r="K61" s="10" t="s">
        <v>215</v>
      </c>
      <c r="L61" s="10" t="s">
        <v>215</v>
      </c>
      <c r="M61" s="10" t="s">
        <v>107798</v>
      </c>
      <c r="N61" s="10" t="s">
        <v>107799</v>
      </c>
      <c r="O61" s="10" t="s">
        <v>107800</v>
      </c>
      <c r="P61" s="10" t="s">
        <v>215</v>
      </c>
      <c r="Q61" s="10" t="s">
        <v>215</v>
      </c>
      <c r="R61" s="10" t="s">
        <v>215</v>
      </c>
      <c r="S61" s="10" t="s">
        <v>107801</v>
      </c>
    </row>
    <row r="62" spans="1:19" ht="50.4" x14ac:dyDescent="0.25">
      <c r="A62" s="10" t="s">
        <v>103631</v>
      </c>
      <c r="B62" s="10" t="s">
        <v>107838</v>
      </c>
      <c r="C62" s="10" t="s">
        <v>107822</v>
      </c>
      <c r="D62" s="10" t="s">
        <v>107822</v>
      </c>
      <c r="E62" s="10" t="s">
        <v>107862</v>
      </c>
      <c r="F62" s="10" t="s">
        <v>215</v>
      </c>
      <c r="G62" s="10" t="s">
        <v>147</v>
      </c>
      <c r="H62" s="10" t="s">
        <v>215</v>
      </c>
      <c r="I62" s="11">
        <v>12600000</v>
      </c>
      <c r="J62" s="11">
        <v>12600000</v>
      </c>
      <c r="K62" s="10" t="s">
        <v>215</v>
      </c>
      <c r="L62" s="10" t="s">
        <v>215</v>
      </c>
      <c r="M62" s="10" t="s">
        <v>107798</v>
      </c>
      <c r="N62" s="10" t="s">
        <v>107799</v>
      </c>
      <c r="O62" s="10" t="s">
        <v>107800</v>
      </c>
      <c r="P62" s="10" t="s">
        <v>215</v>
      </c>
      <c r="Q62" s="10" t="s">
        <v>215</v>
      </c>
      <c r="R62" s="10" t="s">
        <v>215</v>
      </c>
      <c r="S62" s="10" t="s">
        <v>107801</v>
      </c>
    </row>
    <row r="63" spans="1:19" ht="50.4" x14ac:dyDescent="0.25">
      <c r="A63" s="10" t="s">
        <v>103631</v>
      </c>
      <c r="B63" s="10" t="s">
        <v>107863</v>
      </c>
      <c r="C63" s="10" t="s">
        <v>107864</v>
      </c>
      <c r="D63" s="10" t="s">
        <v>107864</v>
      </c>
      <c r="E63" s="10" t="s">
        <v>107824</v>
      </c>
      <c r="F63" s="10" t="s">
        <v>221</v>
      </c>
      <c r="G63" s="10" t="s">
        <v>147</v>
      </c>
      <c r="H63" s="10" t="s">
        <v>215</v>
      </c>
      <c r="I63" s="11">
        <v>16000000</v>
      </c>
      <c r="J63" s="11">
        <v>16000000</v>
      </c>
      <c r="K63" s="10" t="s">
        <v>215</v>
      </c>
      <c r="L63" s="10" t="s">
        <v>215</v>
      </c>
      <c r="M63" s="10" t="s">
        <v>107798</v>
      </c>
      <c r="N63" s="10" t="s">
        <v>107799</v>
      </c>
      <c r="O63" s="10" t="s">
        <v>107800</v>
      </c>
      <c r="P63" s="10" t="s">
        <v>215</v>
      </c>
      <c r="Q63" s="10" t="s">
        <v>215</v>
      </c>
      <c r="R63" s="10" t="s">
        <v>215</v>
      </c>
      <c r="S63" s="10" t="s">
        <v>107801</v>
      </c>
    </row>
    <row r="64" spans="1:19" ht="37.799999999999997" x14ac:dyDescent="0.25">
      <c r="A64" s="10" t="s">
        <v>103631</v>
      </c>
      <c r="B64" s="10" t="s">
        <v>107828</v>
      </c>
      <c r="C64" s="10" t="s">
        <v>107864</v>
      </c>
      <c r="D64" s="10" t="s">
        <v>107864</v>
      </c>
      <c r="E64" s="10" t="s">
        <v>107865</v>
      </c>
      <c r="F64" s="10" t="s">
        <v>215</v>
      </c>
      <c r="G64" s="10" t="s">
        <v>147</v>
      </c>
      <c r="H64" s="10" t="s">
        <v>215</v>
      </c>
      <c r="I64" s="11">
        <v>9866667</v>
      </c>
      <c r="J64" s="11">
        <v>9866667</v>
      </c>
      <c r="K64" s="10" t="s">
        <v>215</v>
      </c>
      <c r="L64" s="10" t="s">
        <v>215</v>
      </c>
      <c r="M64" s="10" t="s">
        <v>107798</v>
      </c>
      <c r="N64" s="10" t="s">
        <v>107799</v>
      </c>
      <c r="O64" s="10" t="s">
        <v>107800</v>
      </c>
      <c r="P64" s="10" t="s">
        <v>215</v>
      </c>
      <c r="Q64" s="10" t="s">
        <v>215</v>
      </c>
      <c r="R64" s="10" t="s">
        <v>215</v>
      </c>
      <c r="S64" s="10" t="s">
        <v>107801</v>
      </c>
    </row>
    <row r="65" spans="1:19" ht="75.599999999999994" x14ac:dyDescent="0.25">
      <c r="A65" s="10" t="s">
        <v>103631</v>
      </c>
      <c r="B65" s="10" t="s">
        <v>107866</v>
      </c>
      <c r="C65" s="10" t="s">
        <v>107864</v>
      </c>
      <c r="D65" s="10" t="s">
        <v>107864</v>
      </c>
      <c r="E65" s="10" t="s">
        <v>107867</v>
      </c>
      <c r="F65" s="10" t="s">
        <v>215</v>
      </c>
      <c r="G65" s="10" t="s">
        <v>147</v>
      </c>
      <c r="H65" s="10" t="s">
        <v>215</v>
      </c>
      <c r="I65" s="11">
        <v>23000000</v>
      </c>
      <c r="J65" s="11">
        <v>23000000</v>
      </c>
      <c r="K65" s="10" t="s">
        <v>215</v>
      </c>
      <c r="L65" s="10" t="s">
        <v>215</v>
      </c>
      <c r="M65" s="10" t="s">
        <v>107798</v>
      </c>
      <c r="N65" s="10" t="s">
        <v>107799</v>
      </c>
      <c r="O65" s="10" t="s">
        <v>107800</v>
      </c>
      <c r="P65" s="10" t="s">
        <v>215</v>
      </c>
      <c r="Q65" s="10" t="s">
        <v>215</v>
      </c>
      <c r="R65" s="10" t="s">
        <v>215</v>
      </c>
      <c r="S65" s="10" t="s">
        <v>107801</v>
      </c>
    </row>
    <row r="66" spans="1:19" ht="63" x14ac:dyDescent="0.25">
      <c r="A66" s="10" t="s">
        <v>103631</v>
      </c>
      <c r="B66" s="10" t="s">
        <v>107868</v>
      </c>
      <c r="C66" s="10" t="s">
        <v>107864</v>
      </c>
      <c r="D66" s="10" t="s">
        <v>107864</v>
      </c>
      <c r="E66" s="10" t="s">
        <v>107807</v>
      </c>
      <c r="F66" s="10" t="s">
        <v>221</v>
      </c>
      <c r="G66" s="10" t="s">
        <v>147</v>
      </c>
      <c r="H66" s="10" t="s">
        <v>215</v>
      </c>
      <c r="I66" s="11">
        <v>12000000</v>
      </c>
      <c r="J66" s="11">
        <v>12000000</v>
      </c>
      <c r="K66" s="10" t="s">
        <v>215</v>
      </c>
      <c r="L66" s="10" t="s">
        <v>215</v>
      </c>
      <c r="M66" s="10" t="s">
        <v>107798</v>
      </c>
      <c r="N66" s="10" t="s">
        <v>107799</v>
      </c>
      <c r="O66" s="10" t="s">
        <v>107800</v>
      </c>
      <c r="P66" s="10" t="s">
        <v>215</v>
      </c>
      <c r="Q66" s="10" t="s">
        <v>215</v>
      </c>
      <c r="R66" s="10" t="s">
        <v>215</v>
      </c>
      <c r="S66" s="10" t="s">
        <v>107801</v>
      </c>
    </row>
    <row r="67" spans="1:19" ht="63" x14ac:dyDescent="0.25">
      <c r="A67" s="10" t="s">
        <v>103631</v>
      </c>
      <c r="B67" s="10" t="s">
        <v>107869</v>
      </c>
      <c r="C67" s="10" t="s">
        <v>107864</v>
      </c>
      <c r="D67" s="10" t="s">
        <v>107864</v>
      </c>
      <c r="E67" s="10" t="s">
        <v>107807</v>
      </c>
      <c r="F67" s="10" t="s">
        <v>221</v>
      </c>
      <c r="G67" s="10" t="s">
        <v>147</v>
      </c>
      <c r="H67" s="10" t="s">
        <v>215</v>
      </c>
      <c r="I67" s="11">
        <v>12000000</v>
      </c>
      <c r="J67" s="11">
        <v>12000000</v>
      </c>
      <c r="K67" s="10" t="s">
        <v>215</v>
      </c>
      <c r="L67" s="10" t="s">
        <v>215</v>
      </c>
      <c r="M67" s="10" t="s">
        <v>107798</v>
      </c>
      <c r="N67" s="10" t="s">
        <v>107799</v>
      </c>
      <c r="O67" s="10" t="s">
        <v>107800</v>
      </c>
      <c r="P67" s="10" t="s">
        <v>215</v>
      </c>
      <c r="Q67" s="10" t="s">
        <v>215</v>
      </c>
      <c r="R67" s="10" t="s">
        <v>215</v>
      </c>
      <c r="S67" s="10" t="s">
        <v>107801</v>
      </c>
    </row>
    <row r="68" spans="1:19" hidden="1" x14ac:dyDescent="0.25">
      <c r="J68" s="33">
        <f>SUM(J15:J67)</f>
        <v>1018436601</v>
      </c>
    </row>
  </sheetData>
  <mergeCells count="4">
    <mergeCell ref="A1:S1"/>
    <mergeCell ref="A2:B2"/>
    <mergeCell ref="D4:S7"/>
    <mergeCell ref="D9:S11"/>
  </mergeCells>
  <hyperlinks>
    <hyperlink ref="B7" r:id="rId1" xr:uid="{657C9DAA-4700-4F89-815D-FD67690C4E3C}"/>
    <hyperlink ref="B9" r:id="rId2" xr:uid="{C5C64576-C7D7-4570-8574-91689D1D537A}"/>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2.75" customHeight="1" x14ac:dyDescent="0.25">
      <c r="A31" s="2" t="s">
        <v>192</v>
      </c>
      <c r="B31" s="2" t="s">
        <v>193</v>
      </c>
      <c r="D31" s="2" t="s">
        <v>194</v>
      </c>
      <c r="E31" s="2" t="s">
        <v>195</v>
      </c>
      <c r="J31" s="3">
        <v>11</v>
      </c>
      <c r="K31" s="2" t="s">
        <v>196</v>
      </c>
    </row>
    <row r="32" spans="1:11" ht="12.75" customHeight="1" x14ac:dyDescent="0.25">
      <c r="A32" s="2" t="s">
        <v>197</v>
      </c>
      <c r="B32" s="2" t="s">
        <v>198</v>
      </c>
      <c r="D32" s="2" t="s">
        <v>199</v>
      </c>
      <c r="E32" s="2" t="s">
        <v>200</v>
      </c>
      <c r="J32" s="3">
        <v>12</v>
      </c>
      <c r="K32" s="2" t="s">
        <v>201</v>
      </c>
    </row>
    <row r="33" spans="1:11" ht="12.75" customHeight="1" x14ac:dyDescent="0.25">
      <c r="A33" s="2" t="s">
        <v>202</v>
      </c>
      <c r="B33" s="2" t="s">
        <v>203</v>
      </c>
      <c r="D33" s="2" t="s">
        <v>204</v>
      </c>
      <c r="E33" s="2" t="s">
        <v>205</v>
      </c>
    </row>
    <row r="34" spans="1:11" ht="12.75" customHeight="1" x14ac:dyDescent="0.25">
      <c r="A34" s="2" t="s">
        <v>206</v>
      </c>
      <c r="B34" s="2" t="s">
        <v>207</v>
      </c>
      <c r="D34" s="2" t="s">
        <v>208</v>
      </c>
      <c r="E34" s="2" t="s">
        <v>209</v>
      </c>
      <c r="J34" s="1" t="s">
        <v>210</v>
      </c>
      <c r="K34" s="1" t="s">
        <v>210</v>
      </c>
    </row>
    <row r="35" spans="1:11" ht="12.75" customHeight="1" x14ac:dyDescent="0.25">
      <c r="A35" s="2" t="s">
        <v>211</v>
      </c>
      <c r="B35" s="2" t="s">
        <v>212</v>
      </c>
      <c r="D35" s="2" t="s">
        <v>213</v>
      </c>
      <c r="E35" s="2" t="s">
        <v>214</v>
      </c>
      <c r="J35" s="2" t="s">
        <v>215</v>
      </c>
      <c r="K35" s="2" t="s">
        <v>216</v>
      </c>
    </row>
    <row r="36" spans="1:11" ht="12.75" customHeight="1" x14ac:dyDescent="0.25">
      <c r="A36" s="2" t="s">
        <v>217</v>
      </c>
      <c r="B36" s="2" t="s">
        <v>218</v>
      </c>
      <c r="D36" s="2" t="s">
        <v>219</v>
      </c>
      <c r="E36" s="2" t="s">
        <v>220</v>
      </c>
      <c r="J36" s="2" t="s">
        <v>221</v>
      </c>
      <c r="K36" s="2" t="s">
        <v>222</v>
      </c>
    </row>
    <row r="37" spans="1:11" ht="12.75" customHeight="1" x14ac:dyDescent="0.25">
      <c r="A37" s="2" t="s">
        <v>223</v>
      </c>
      <c r="B37" s="2" t="s">
        <v>224</v>
      </c>
      <c r="D37" s="2" t="s">
        <v>225</v>
      </c>
      <c r="E37" s="2" t="s">
        <v>226</v>
      </c>
      <c r="J37" s="1" t="s">
        <v>227</v>
      </c>
      <c r="K37" s="1" t="s">
        <v>227</v>
      </c>
    </row>
    <row r="38" spans="1:11" ht="12.75" customHeight="1" x14ac:dyDescent="0.25">
      <c r="A38" s="2" t="s">
        <v>228</v>
      </c>
      <c r="B38" s="2" t="s">
        <v>229</v>
      </c>
      <c r="D38" s="2" t="s">
        <v>230</v>
      </c>
      <c r="E38" s="2" t="s">
        <v>231</v>
      </c>
      <c r="J38" s="2" t="s">
        <v>215</v>
      </c>
      <c r="K38" s="2" t="s">
        <v>216</v>
      </c>
    </row>
    <row r="39" spans="1:11" ht="12.75" customHeight="1" x14ac:dyDescent="0.25">
      <c r="A39" s="2" t="s">
        <v>232</v>
      </c>
      <c r="B39" s="2" t="s">
        <v>233</v>
      </c>
      <c r="D39" s="2" t="s">
        <v>234</v>
      </c>
      <c r="E39" s="2" t="s">
        <v>235</v>
      </c>
      <c r="J39" s="2" t="s">
        <v>221</v>
      </c>
      <c r="K39" s="2" t="s">
        <v>222</v>
      </c>
    </row>
    <row r="40" spans="1:11" ht="12.75" customHeight="1" x14ac:dyDescent="0.25">
      <c r="A40" s="2" t="s">
        <v>236</v>
      </c>
      <c r="B40" s="2" t="s">
        <v>237</v>
      </c>
      <c r="D40" s="2" t="s">
        <v>238</v>
      </c>
      <c r="E40" s="2" t="s">
        <v>239</v>
      </c>
      <c r="J40" s="1" t="s">
        <v>240</v>
      </c>
      <c r="K40" s="1" t="s">
        <v>240</v>
      </c>
    </row>
    <row r="41" spans="1:11" ht="12.75" customHeight="1" x14ac:dyDescent="0.25">
      <c r="A41" s="2" t="s">
        <v>241</v>
      </c>
      <c r="B41" s="2" t="s">
        <v>242</v>
      </c>
      <c r="D41" s="2" t="s">
        <v>243</v>
      </c>
      <c r="E41" s="2" t="s">
        <v>244</v>
      </c>
      <c r="J41" s="2" t="s">
        <v>215</v>
      </c>
      <c r="K41" s="2" t="s">
        <v>216</v>
      </c>
    </row>
    <row r="42" spans="1:11" ht="12.75" customHeight="1" x14ac:dyDescent="0.25">
      <c r="A42" s="2" t="s">
        <v>245</v>
      </c>
      <c r="B42" s="2" t="s">
        <v>246</v>
      </c>
      <c r="D42" s="2" t="s">
        <v>247</v>
      </c>
      <c r="E42" s="2" t="s">
        <v>248</v>
      </c>
      <c r="J42" s="2" t="s">
        <v>221</v>
      </c>
      <c r="K42" s="2" t="s">
        <v>222</v>
      </c>
    </row>
    <row r="43" spans="1:11" ht="12.75" customHeight="1" x14ac:dyDescent="0.25">
      <c r="A43" s="2" t="s">
        <v>249</v>
      </c>
      <c r="B43" s="2" t="s">
        <v>250</v>
      </c>
      <c r="D43" s="2" t="s">
        <v>251</v>
      </c>
      <c r="E43" s="2" t="s">
        <v>252</v>
      </c>
      <c r="J43" s="1" t="s">
        <v>253</v>
      </c>
      <c r="K43" s="1" t="s">
        <v>253</v>
      </c>
    </row>
    <row r="44" spans="1:11" ht="12.75" customHeight="1" x14ac:dyDescent="0.25">
      <c r="A44" s="2" t="s">
        <v>254</v>
      </c>
      <c r="B44" s="2" t="s">
        <v>255</v>
      </c>
      <c r="D44" s="2" t="s">
        <v>256</v>
      </c>
      <c r="E44" s="2" t="s">
        <v>257</v>
      </c>
      <c r="J44" s="2" t="s">
        <v>215</v>
      </c>
      <c r="K44" s="2" t="s">
        <v>216</v>
      </c>
    </row>
    <row r="45" spans="1:11" ht="12.75" customHeight="1" x14ac:dyDescent="0.25">
      <c r="A45" s="2" t="s">
        <v>258</v>
      </c>
      <c r="B45" s="2" t="s">
        <v>259</v>
      </c>
      <c r="D45" s="2" t="s">
        <v>260</v>
      </c>
      <c r="E45" s="2" t="s">
        <v>261</v>
      </c>
      <c r="J45" s="2" t="s">
        <v>221</v>
      </c>
      <c r="K45" s="2" t="s">
        <v>222</v>
      </c>
    </row>
    <row r="46" spans="1:11" ht="12.75" customHeight="1" x14ac:dyDescent="0.25">
      <c r="A46" s="2" t="s">
        <v>262</v>
      </c>
      <c r="B46" s="2" t="s">
        <v>263</v>
      </c>
      <c r="D46" s="2" t="s">
        <v>264</v>
      </c>
      <c r="E46" s="2" t="s">
        <v>265</v>
      </c>
      <c r="J46" s="1" t="s">
        <v>266</v>
      </c>
      <c r="K46" s="1" t="s">
        <v>266</v>
      </c>
    </row>
    <row r="47" spans="1:11" ht="12.75" customHeight="1" x14ac:dyDescent="0.25">
      <c r="A47" s="2" t="s">
        <v>267</v>
      </c>
      <c r="B47" s="2" t="s">
        <v>268</v>
      </c>
      <c r="D47" s="2" t="s">
        <v>269</v>
      </c>
      <c r="E47" s="2" t="s">
        <v>270</v>
      </c>
      <c r="J47" s="2" t="s">
        <v>215</v>
      </c>
      <c r="K47" s="2" t="s">
        <v>216</v>
      </c>
    </row>
    <row r="48" spans="1:11" ht="12.75" customHeight="1" x14ac:dyDescent="0.25">
      <c r="A48" s="2" t="s">
        <v>271</v>
      </c>
      <c r="B48" s="2" t="s">
        <v>272</v>
      </c>
      <c r="D48" s="2" t="s">
        <v>273</v>
      </c>
      <c r="E48" s="2" t="s">
        <v>274</v>
      </c>
      <c r="J48" s="2" t="s">
        <v>221</v>
      </c>
      <c r="K48" s="2" t="s">
        <v>222</v>
      </c>
    </row>
    <row r="49" spans="1:5" ht="12.75" customHeight="1"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Anibal Palencia</cp:lastModifiedBy>
  <dcterms:modified xsi:type="dcterms:W3CDTF">2026-10-06T15:44:46Z</dcterms:modified>
  <cp:category/>
  <cp:contentStatus/>
</cp:coreProperties>
</file>